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48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definedNames>
    <definedName name="NILAIKIM">'[1]Data Kalkulasi'!$A$3:$H$216</definedName>
    <definedName name="NILAIPAI">[2]Sheet2!$A$1:$J$405</definedName>
  </definedNames>
  <calcPr calcId="144525"/>
</workbook>
</file>

<file path=xl/calcChain.xml><?xml version="1.0" encoding="utf-8"?>
<calcChain xmlns="http://schemas.openxmlformats.org/spreadsheetml/2006/main">
  <c r="H336" i="1" l="1"/>
  <c r="J336" i="1" s="1"/>
  <c r="E336" i="1"/>
  <c r="H335" i="1"/>
  <c r="J335" i="1" s="1"/>
  <c r="E335" i="1"/>
  <c r="J334" i="1"/>
  <c r="H334" i="1"/>
  <c r="E334" i="1"/>
  <c r="H333" i="1"/>
  <c r="J333" i="1" s="1"/>
  <c r="E333" i="1"/>
  <c r="J332" i="1"/>
  <c r="H332" i="1"/>
  <c r="E332" i="1"/>
  <c r="H331" i="1"/>
  <c r="J331" i="1" s="1"/>
  <c r="E331" i="1"/>
  <c r="J330" i="1"/>
  <c r="H330" i="1"/>
  <c r="E330" i="1"/>
  <c r="H329" i="1"/>
  <c r="J329" i="1" s="1"/>
  <c r="E329" i="1"/>
  <c r="J328" i="1"/>
  <c r="H328" i="1"/>
  <c r="E328" i="1"/>
  <c r="H327" i="1"/>
  <c r="J327" i="1" s="1"/>
  <c r="E327" i="1"/>
  <c r="J326" i="1"/>
  <c r="H326" i="1"/>
  <c r="E326" i="1"/>
  <c r="H325" i="1"/>
  <c r="J325" i="1" s="1"/>
  <c r="E325" i="1"/>
  <c r="J324" i="1"/>
  <c r="H324" i="1"/>
  <c r="E324" i="1"/>
  <c r="H323" i="1"/>
  <c r="J323" i="1" s="1"/>
  <c r="E323" i="1"/>
  <c r="J322" i="1"/>
  <c r="H322" i="1"/>
  <c r="E322" i="1"/>
  <c r="H321" i="1"/>
  <c r="J321" i="1" s="1"/>
  <c r="E321" i="1"/>
  <c r="J320" i="1"/>
  <c r="H320" i="1"/>
  <c r="E320" i="1"/>
  <c r="H319" i="1"/>
  <c r="J319" i="1" s="1"/>
  <c r="E319" i="1"/>
  <c r="J318" i="1"/>
  <c r="H318" i="1"/>
  <c r="E318" i="1"/>
  <c r="H317" i="1"/>
  <c r="J317" i="1" s="1"/>
  <c r="E317" i="1"/>
  <c r="H316" i="1"/>
  <c r="J316" i="1" s="1"/>
  <c r="E316" i="1"/>
  <c r="H315" i="1"/>
  <c r="J315" i="1" s="1"/>
  <c r="E315" i="1"/>
  <c r="H314" i="1"/>
  <c r="J314" i="1" s="1"/>
  <c r="E314" i="1"/>
  <c r="H313" i="1"/>
  <c r="J313" i="1" s="1"/>
  <c r="E313" i="1"/>
  <c r="J312" i="1"/>
  <c r="H312" i="1"/>
  <c r="E312" i="1"/>
  <c r="H311" i="1"/>
  <c r="J311" i="1" s="1"/>
  <c r="E311" i="1"/>
  <c r="J310" i="1"/>
  <c r="H310" i="1"/>
  <c r="E310" i="1"/>
  <c r="H309" i="1"/>
  <c r="J309" i="1" s="1"/>
  <c r="E309" i="1"/>
  <c r="J308" i="1"/>
  <c r="H308" i="1"/>
  <c r="E308" i="1"/>
  <c r="H307" i="1"/>
  <c r="J307" i="1" s="1"/>
  <c r="E307" i="1"/>
  <c r="J306" i="1"/>
  <c r="H306" i="1"/>
  <c r="E306" i="1"/>
  <c r="H305" i="1"/>
  <c r="J305" i="1" s="1"/>
  <c r="E305" i="1"/>
  <c r="J304" i="1"/>
  <c r="H304" i="1"/>
  <c r="E304" i="1"/>
  <c r="H303" i="1"/>
  <c r="J303" i="1" s="1"/>
  <c r="E303" i="1"/>
  <c r="J302" i="1"/>
  <c r="H302" i="1"/>
  <c r="E302" i="1"/>
  <c r="H301" i="1"/>
  <c r="J301" i="1" s="1"/>
  <c r="E301" i="1"/>
  <c r="J285" i="1"/>
  <c r="H285" i="1"/>
  <c r="E285" i="1"/>
  <c r="H284" i="1"/>
  <c r="J284" i="1" s="1"/>
  <c r="E284" i="1"/>
  <c r="J283" i="1"/>
  <c r="H283" i="1"/>
  <c r="E283" i="1"/>
  <c r="H282" i="1"/>
  <c r="J282" i="1" s="1"/>
  <c r="E282" i="1"/>
  <c r="J281" i="1"/>
  <c r="H281" i="1"/>
  <c r="E281" i="1"/>
  <c r="H280" i="1"/>
  <c r="J280" i="1" s="1"/>
  <c r="E280" i="1"/>
  <c r="J279" i="1"/>
  <c r="H279" i="1"/>
  <c r="E279" i="1"/>
  <c r="H278" i="1"/>
  <c r="J278" i="1" s="1"/>
  <c r="E278" i="1"/>
  <c r="H277" i="1"/>
  <c r="J277" i="1" s="1"/>
  <c r="E277" i="1"/>
  <c r="H276" i="1"/>
  <c r="J276" i="1" s="1"/>
  <c r="E276" i="1"/>
  <c r="H275" i="1"/>
  <c r="J275" i="1" s="1"/>
  <c r="E275" i="1"/>
  <c r="H274" i="1"/>
  <c r="J274" i="1" s="1"/>
  <c r="E274" i="1"/>
  <c r="H273" i="1"/>
  <c r="J273" i="1" s="1"/>
  <c r="E273" i="1"/>
  <c r="H272" i="1"/>
  <c r="J272" i="1" s="1"/>
  <c r="E272" i="1"/>
  <c r="H271" i="1"/>
  <c r="J271" i="1" s="1"/>
  <c r="E271" i="1"/>
  <c r="J270" i="1"/>
  <c r="H270" i="1"/>
  <c r="E270" i="1"/>
  <c r="H269" i="1"/>
  <c r="J269" i="1" s="1"/>
  <c r="E269" i="1"/>
  <c r="J268" i="1"/>
  <c r="H268" i="1"/>
  <c r="E268" i="1"/>
  <c r="H267" i="1"/>
  <c r="J267" i="1" s="1"/>
  <c r="E267" i="1"/>
  <c r="J266" i="1"/>
  <c r="H266" i="1"/>
  <c r="E266" i="1"/>
  <c r="H265" i="1"/>
  <c r="J265" i="1" s="1"/>
  <c r="E265" i="1"/>
  <c r="J264" i="1"/>
  <c r="H264" i="1"/>
  <c r="E264" i="1"/>
  <c r="H263" i="1"/>
  <c r="J263" i="1" s="1"/>
  <c r="E263" i="1"/>
  <c r="J262" i="1"/>
  <c r="H262" i="1"/>
  <c r="E262" i="1"/>
  <c r="H261" i="1"/>
  <c r="J261" i="1" s="1"/>
  <c r="E261" i="1"/>
  <c r="J260" i="1"/>
  <c r="H260" i="1"/>
  <c r="E260" i="1"/>
  <c r="H259" i="1"/>
  <c r="J259" i="1" s="1"/>
  <c r="E259" i="1"/>
  <c r="J258" i="1"/>
  <c r="H258" i="1"/>
  <c r="E258" i="1"/>
  <c r="H257" i="1"/>
  <c r="J257" i="1" s="1"/>
  <c r="E257" i="1"/>
  <c r="J256" i="1"/>
  <c r="H256" i="1"/>
  <c r="E256" i="1"/>
  <c r="H255" i="1"/>
  <c r="J255" i="1" s="1"/>
  <c r="E255" i="1"/>
  <c r="J254" i="1"/>
  <c r="H254" i="1"/>
  <c r="E254" i="1"/>
  <c r="H253" i="1"/>
  <c r="J253" i="1" s="1"/>
  <c r="E253" i="1"/>
  <c r="J252" i="1"/>
  <c r="H252" i="1"/>
  <c r="E252" i="1"/>
  <c r="H251" i="1"/>
  <c r="J251" i="1" s="1"/>
  <c r="E251" i="1"/>
  <c r="J250" i="1"/>
  <c r="H250" i="1"/>
  <c r="E250" i="1"/>
  <c r="H234" i="1"/>
  <c r="J234" i="1" s="1"/>
  <c r="E234" i="1"/>
  <c r="J233" i="1"/>
  <c r="H233" i="1"/>
  <c r="E233" i="1"/>
  <c r="H232" i="1"/>
  <c r="J232" i="1" s="1"/>
  <c r="E232" i="1"/>
  <c r="J231" i="1"/>
  <c r="H231" i="1"/>
  <c r="E231" i="1"/>
  <c r="H230" i="1"/>
  <c r="J230" i="1" s="1"/>
  <c r="E230" i="1"/>
  <c r="J229" i="1"/>
  <c r="H229" i="1"/>
  <c r="E229" i="1"/>
  <c r="H228" i="1"/>
  <c r="J228" i="1" s="1"/>
  <c r="E228" i="1"/>
  <c r="J227" i="1"/>
  <c r="H227" i="1"/>
  <c r="E227" i="1"/>
  <c r="H226" i="1"/>
  <c r="J226" i="1" s="1"/>
  <c r="E226" i="1"/>
  <c r="J225" i="1"/>
  <c r="H225" i="1"/>
  <c r="E225" i="1"/>
  <c r="H224" i="1"/>
  <c r="J224" i="1" s="1"/>
  <c r="E224" i="1"/>
  <c r="J223" i="1"/>
  <c r="H223" i="1"/>
  <c r="E223" i="1"/>
  <c r="H222" i="1"/>
  <c r="J222" i="1" s="1"/>
  <c r="E222" i="1"/>
  <c r="J221" i="1"/>
  <c r="H221" i="1"/>
  <c r="E221" i="1"/>
  <c r="H220" i="1"/>
  <c r="J220" i="1" s="1"/>
  <c r="E220" i="1"/>
  <c r="J219" i="1"/>
  <c r="H219" i="1"/>
  <c r="E219" i="1"/>
  <c r="H218" i="1"/>
  <c r="J218" i="1" s="1"/>
  <c r="E218" i="1"/>
  <c r="J217" i="1"/>
  <c r="H217" i="1"/>
  <c r="E217" i="1"/>
  <c r="H216" i="1"/>
  <c r="J216" i="1" s="1"/>
  <c r="E216" i="1"/>
  <c r="J215" i="1"/>
  <c r="H215" i="1"/>
  <c r="E215" i="1"/>
  <c r="H214" i="1"/>
  <c r="J214" i="1" s="1"/>
  <c r="E214" i="1"/>
  <c r="J213" i="1"/>
  <c r="H213" i="1"/>
  <c r="E213" i="1"/>
  <c r="H212" i="1"/>
  <c r="J212" i="1" s="1"/>
  <c r="E212" i="1"/>
  <c r="J211" i="1"/>
  <c r="H211" i="1"/>
  <c r="E211" i="1"/>
  <c r="H210" i="1"/>
  <c r="J210" i="1" s="1"/>
  <c r="E210" i="1"/>
  <c r="J209" i="1"/>
  <c r="H209" i="1"/>
  <c r="E209" i="1"/>
  <c r="H208" i="1"/>
  <c r="J208" i="1" s="1"/>
  <c r="E208" i="1"/>
  <c r="J207" i="1"/>
  <c r="H207" i="1"/>
  <c r="E207" i="1"/>
  <c r="H206" i="1"/>
  <c r="J206" i="1" s="1"/>
  <c r="E206" i="1"/>
  <c r="J191" i="1"/>
  <c r="H191" i="1"/>
  <c r="J190" i="1"/>
  <c r="H190" i="1"/>
  <c r="J189" i="1"/>
  <c r="H189" i="1"/>
  <c r="J188" i="1"/>
  <c r="H188" i="1"/>
  <c r="J187" i="1"/>
  <c r="H187" i="1"/>
  <c r="J186" i="1"/>
  <c r="H186" i="1"/>
  <c r="J185" i="1"/>
  <c r="H185" i="1"/>
  <c r="J184" i="1"/>
  <c r="H184" i="1"/>
  <c r="J183" i="1"/>
  <c r="H183" i="1"/>
  <c r="J182" i="1"/>
  <c r="H182" i="1"/>
  <c r="J181" i="1"/>
  <c r="H181" i="1"/>
  <c r="J180" i="1"/>
  <c r="H180" i="1"/>
  <c r="J179" i="1"/>
  <c r="H179" i="1"/>
  <c r="J178" i="1"/>
  <c r="H178" i="1"/>
  <c r="J177" i="1"/>
  <c r="H177" i="1"/>
  <c r="J176" i="1"/>
  <c r="H176" i="1"/>
  <c r="J175" i="1"/>
  <c r="H175" i="1"/>
  <c r="J174" i="1"/>
  <c r="H174" i="1"/>
  <c r="J173" i="1"/>
  <c r="H173" i="1"/>
  <c r="J172" i="1"/>
  <c r="H172" i="1"/>
  <c r="J171" i="1"/>
  <c r="H171" i="1"/>
  <c r="E171" i="1"/>
  <c r="H170" i="1"/>
  <c r="J170" i="1" s="1"/>
  <c r="E170" i="1"/>
  <c r="J169" i="1"/>
  <c r="H169" i="1"/>
  <c r="E169" i="1"/>
  <c r="H168" i="1"/>
  <c r="J168" i="1" s="1"/>
  <c r="E168" i="1"/>
  <c r="J167" i="1"/>
  <c r="H167" i="1"/>
  <c r="E167" i="1"/>
  <c r="H166" i="1"/>
  <c r="J166" i="1" s="1"/>
  <c r="E166" i="1"/>
  <c r="J165" i="1"/>
  <c r="H165" i="1"/>
  <c r="E165" i="1"/>
  <c r="H164" i="1"/>
  <c r="J164" i="1" s="1"/>
  <c r="H163" i="1"/>
  <c r="J163" i="1" s="1"/>
  <c r="E163" i="1"/>
  <c r="J162" i="1"/>
  <c r="H162" i="1"/>
  <c r="E162" i="1"/>
  <c r="H161" i="1"/>
  <c r="J161" i="1" s="1"/>
  <c r="E161" i="1"/>
  <c r="J160" i="1"/>
  <c r="H160" i="1"/>
  <c r="E160" i="1"/>
  <c r="H159" i="1"/>
  <c r="J159" i="1" s="1"/>
  <c r="E159" i="1"/>
  <c r="J158" i="1"/>
  <c r="H158" i="1"/>
  <c r="E158" i="1"/>
  <c r="H157" i="1"/>
  <c r="J157" i="1" s="1"/>
  <c r="E157" i="1"/>
  <c r="J156" i="1"/>
  <c r="H156" i="1"/>
  <c r="E156" i="1"/>
  <c r="H155" i="1"/>
  <c r="J155" i="1" s="1"/>
  <c r="E155" i="1"/>
  <c r="J139" i="1"/>
  <c r="H139" i="1"/>
  <c r="E139" i="1"/>
  <c r="H138" i="1"/>
  <c r="J138" i="1" s="1"/>
  <c r="E138" i="1"/>
  <c r="J137" i="1"/>
  <c r="H137" i="1"/>
  <c r="E137" i="1"/>
  <c r="H136" i="1"/>
  <c r="J136" i="1" s="1"/>
  <c r="E136" i="1"/>
  <c r="H135" i="1"/>
  <c r="J135" i="1" s="1"/>
  <c r="E135" i="1"/>
  <c r="J134" i="1"/>
  <c r="H134" i="1"/>
  <c r="E134" i="1"/>
  <c r="H133" i="1"/>
  <c r="J133" i="1" s="1"/>
  <c r="E133" i="1"/>
  <c r="J132" i="1"/>
  <c r="H132" i="1"/>
  <c r="E132" i="1"/>
  <c r="H131" i="1"/>
  <c r="J131" i="1" s="1"/>
  <c r="E131" i="1"/>
  <c r="H130" i="1"/>
  <c r="J130" i="1" s="1"/>
  <c r="E130" i="1"/>
  <c r="J129" i="1"/>
  <c r="H129" i="1"/>
  <c r="E129" i="1"/>
  <c r="H128" i="1"/>
  <c r="J128" i="1" s="1"/>
  <c r="E128" i="1"/>
  <c r="J127" i="1"/>
  <c r="H127" i="1"/>
  <c r="E127" i="1"/>
  <c r="H126" i="1"/>
  <c r="J126" i="1" s="1"/>
  <c r="E126" i="1"/>
  <c r="J125" i="1"/>
  <c r="H125" i="1"/>
  <c r="E125" i="1"/>
  <c r="H124" i="1"/>
  <c r="J124" i="1" s="1"/>
  <c r="E124" i="1"/>
  <c r="J123" i="1"/>
  <c r="H123" i="1"/>
  <c r="E123" i="1"/>
  <c r="H122" i="1"/>
  <c r="J122" i="1" s="1"/>
  <c r="E122" i="1"/>
  <c r="J121" i="1"/>
  <c r="H121" i="1"/>
  <c r="E121" i="1"/>
  <c r="H120" i="1"/>
  <c r="J120" i="1" s="1"/>
  <c r="E120" i="1"/>
  <c r="J119" i="1"/>
  <c r="H119" i="1"/>
  <c r="E119" i="1"/>
  <c r="H118" i="1"/>
  <c r="J118" i="1" s="1"/>
  <c r="E118" i="1"/>
  <c r="J117" i="1"/>
  <c r="H117" i="1"/>
  <c r="E117" i="1"/>
  <c r="H116" i="1"/>
  <c r="J116" i="1" s="1"/>
  <c r="E116" i="1"/>
  <c r="J115" i="1"/>
  <c r="H115" i="1"/>
  <c r="E115" i="1"/>
  <c r="H114" i="1"/>
  <c r="J114" i="1" s="1"/>
  <c r="E114" i="1"/>
  <c r="J113" i="1"/>
  <c r="H113" i="1"/>
  <c r="E113" i="1"/>
  <c r="H112" i="1"/>
  <c r="J112" i="1" s="1"/>
  <c r="E112" i="1"/>
  <c r="J111" i="1"/>
  <c r="H111" i="1"/>
  <c r="E111" i="1"/>
  <c r="H110" i="1"/>
  <c r="J110" i="1" s="1"/>
  <c r="E110" i="1"/>
  <c r="J109" i="1"/>
  <c r="H109" i="1"/>
  <c r="E109" i="1"/>
  <c r="H108" i="1"/>
  <c r="J108" i="1" s="1"/>
  <c r="E108" i="1"/>
  <c r="J107" i="1"/>
  <c r="H107" i="1"/>
  <c r="E107" i="1"/>
  <c r="H106" i="1"/>
  <c r="J106" i="1" s="1"/>
  <c r="E106" i="1"/>
  <c r="J105" i="1"/>
  <c r="H105" i="1"/>
  <c r="E105" i="1"/>
  <c r="H89" i="1"/>
  <c r="J89" i="1" s="1"/>
  <c r="E89" i="1"/>
  <c r="J88" i="1"/>
  <c r="H88" i="1"/>
  <c r="E88" i="1"/>
  <c r="H87" i="1"/>
  <c r="J87" i="1" s="1"/>
  <c r="E87" i="1"/>
  <c r="J86" i="1"/>
  <c r="H86" i="1"/>
  <c r="E86" i="1"/>
  <c r="H85" i="1"/>
  <c r="J85" i="1" s="1"/>
  <c r="E85" i="1"/>
  <c r="J84" i="1"/>
  <c r="H84" i="1"/>
  <c r="E84" i="1"/>
  <c r="H83" i="1"/>
  <c r="J83" i="1" s="1"/>
  <c r="E83" i="1"/>
  <c r="J82" i="1"/>
  <c r="H82" i="1"/>
  <c r="E82" i="1"/>
  <c r="H81" i="1"/>
  <c r="J81" i="1" s="1"/>
  <c r="E81" i="1"/>
  <c r="J80" i="1"/>
  <c r="H80" i="1"/>
  <c r="E80" i="1"/>
  <c r="H79" i="1"/>
  <c r="J79" i="1" s="1"/>
  <c r="E79" i="1"/>
  <c r="J78" i="1"/>
  <c r="H78" i="1"/>
  <c r="E78" i="1"/>
  <c r="H77" i="1"/>
  <c r="J77" i="1" s="1"/>
  <c r="E77" i="1"/>
  <c r="J76" i="1"/>
  <c r="H76" i="1"/>
  <c r="E76" i="1"/>
  <c r="H75" i="1"/>
  <c r="J75" i="1" s="1"/>
  <c r="E75" i="1"/>
  <c r="J74" i="1"/>
  <c r="H74" i="1"/>
  <c r="E74" i="1"/>
  <c r="H73" i="1"/>
  <c r="J73" i="1" s="1"/>
  <c r="E73" i="1"/>
  <c r="J72" i="1"/>
  <c r="H72" i="1"/>
  <c r="E72" i="1"/>
  <c r="H71" i="1"/>
  <c r="J71" i="1" s="1"/>
  <c r="E71" i="1"/>
  <c r="J70" i="1"/>
  <c r="H70" i="1"/>
  <c r="E70" i="1"/>
  <c r="H69" i="1"/>
  <c r="J69" i="1" s="1"/>
  <c r="E69" i="1"/>
  <c r="J68" i="1"/>
  <c r="H68" i="1"/>
  <c r="E68" i="1"/>
  <c r="H67" i="1"/>
  <c r="J67" i="1" s="1"/>
  <c r="E67" i="1"/>
  <c r="J66" i="1"/>
  <c r="H66" i="1"/>
  <c r="E66" i="1"/>
  <c r="H65" i="1"/>
  <c r="J65" i="1" s="1"/>
  <c r="E65" i="1"/>
  <c r="J64" i="1"/>
  <c r="H64" i="1"/>
  <c r="E64" i="1"/>
  <c r="H63" i="1"/>
  <c r="J63" i="1" s="1"/>
  <c r="E63" i="1"/>
  <c r="J62" i="1"/>
  <c r="H62" i="1"/>
  <c r="E62" i="1"/>
  <c r="H61" i="1"/>
  <c r="J61" i="1" s="1"/>
  <c r="E61" i="1"/>
  <c r="J60" i="1"/>
  <c r="H60" i="1"/>
  <c r="E60" i="1"/>
  <c r="H59" i="1"/>
  <c r="J59" i="1" s="1"/>
  <c r="E59" i="1"/>
  <c r="J58" i="1"/>
  <c r="H58" i="1"/>
  <c r="E58" i="1"/>
  <c r="H57" i="1"/>
  <c r="J57" i="1" s="1"/>
  <c r="E57" i="1"/>
  <c r="J41" i="1"/>
  <c r="H41" i="1"/>
  <c r="E41" i="1"/>
  <c r="H40" i="1"/>
  <c r="J40" i="1" s="1"/>
  <c r="E40" i="1"/>
  <c r="J39" i="1"/>
  <c r="H39" i="1"/>
  <c r="E39" i="1"/>
  <c r="H38" i="1"/>
  <c r="J38" i="1" s="1"/>
  <c r="E38" i="1"/>
  <c r="J37" i="1"/>
  <c r="H37" i="1"/>
  <c r="E37" i="1"/>
  <c r="H36" i="1"/>
  <c r="J36" i="1" s="1"/>
  <c r="E36" i="1"/>
  <c r="J35" i="1"/>
  <c r="H35" i="1"/>
  <c r="E35" i="1"/>
  <c r="H34" i="1"/>
  <c r="J34" i="1" s="1"/>
  <c r="E34" i="1"/>
  <c r="J33" i="1"/>
  <c r="H33" i="1"/>
  <c r="E33" i="1"/>
  <c r="H32" i="1"/>
  <c r="J32" i="1" s="1"/>
  <c r="E32" i="1"/>
  <c r="J31" i="1"/>
  <c r="H31" i="1"/>
  <c r="E31" i="1"/>
  <c r="H30" i="1"/>
  <c r="J30" i="1" s="1"/>
  <c r="E30" i="1"/>
  <c r="J29" i="1"/>
  <c r="H29" i="1"/>
  <c r="E29" i="1"/>
  <c r="H28" i="1"/>
  <c r="J28" i="1" s="1"/>
  <c r="E28" i="1"/>
  <c r="J27" i="1"/>
  <c r="H27" i="1"/>
  <c r="E27" i="1"/>
  <c r="H26" i="1"/>
  <c r="J26" i="1" s="1"/>
  <c r="E26" i="1"/>
  <c r="J25" i="1"/>
  <c r="H25" i="1"/>
  <c r="E25" i="1"/>
  <c r="H24" i="1"/>
  <c r="J24" i="1" s="1"/>
  <c r="E24" i="1"/>
  <c r="J23" i="1"/>
  <c r="H23" i="1"/>
  <c r="E23" i="1"/>
  <c r="H22" i="1"/>
  <c r="J22" i="1" s="1"/>
  <c r="E22" i="1"/>
  <c r="J21" i="1"/>
  <c r="H21" i="1"/>
  <c r="E21" i="1"/>
  <c r="H20" i="1"/>
  <c r="J20" i="1" s="1"/>
  <c r="E20" i="1"/>
  <c r="J19" i="1"/>
  <c r="H19" i="1"/>
  <c r="E19" i="1"/>
  <c r="H18" i="1"/>
  <c r="J18" i="1" s="1"/>
  <c r="E18" i="1"/>
  <c r="H17" i="1"/>
  <c r="J17" i="1" s="1"/>
  <c r="E17" i="1"/>
  <c r="J16" i="1"/>
  <c r="H16" i="1"/>
  <c r="E16" i="1"/>
  <c r="H15" i="1"/>
  <c r="J15" i="1" s="1"/>
  <c r="E15" i="1"/>
  <c r="J14" i="1"/>
  <c r="H14" i="1"/>
  <c r="E14" i="1"/>
</calcChain>
</file>

<file path=xl/sharedStrings.xml><?xml version="1.0" encoding="utf-8"?>
<sst xmlns="http://schemas.openxmlformats.org/spreadsheetml/2006/main" count="863" uniqueCount="504">
  <si>
    <t>PEMERINTAH PROPINSI JAWA BARAT</t>
  </si>
  <si>
    <t>DINAS PENDIDIKAN</t>
  </si>
  <si>
    <t>SEKOLAH MENENGAH ATAS NEGERI 1 CIANJUR</t>
  </si>
  <si>
    <t>Jalan Pangeran Hidayatullah Nomor 62 Cianjur 43212  Telp. 0263 261295  Fax. 0263 272822</t>
  </si>
  <si>
    <t>website : www.sman1cianjur.sch.id  e-mail : sman1cjr@yahoo.co.id</t>
  </si>
  <si>
    <t>REKAPITULASI NILAI UJIAN SEKOLAH BERSTANDAR NASIONAL (USBN)</t>
  </si>
  <si>
    <t>TAHUN PELAJARAN 2017 / 2018</t>
  </si>
  <si>
    <t>XII IPA 1</t>
  </si>
  <si>
    <t>No</t>
  </si>
  <si>
    <t>NO PESERTA USBN</t>
  </si>
  <si>
    <t>NAMA</t>
  </si>
  <si>
    <t>ASAL KELAS</t>
  </si>
  <si>
    <t>PAKET SOAL</t>
  </si>
  <si>
    <t>NILAI USBN</t>
  </si>
  <si>
    <t>NILAI  USBN TULIS</t>
  </si>
  <si>
    <t>NILAI USBN PRAKTIK</t>
  </si>
  <si>
    <t>NILAI AKHIR USBN</t>
  </si>
  <si>
    <t>PILIHAN GANDA</t>
  </si>
  <si>
    <t>URAIAN</t>
  </si>
  <si>
    <t>15-001-139-6</t>
  </si>
  <si>
    <t>ABIYYA RULAA RAIHAN</t>
  </si>
  <si>
    <t>XII-IPA1</t>
  </si>
  <si>
    <t>15-001-088-9</t>
  </si>
  <si>
    <t>ADINDA ROSMAYA PUTRI</t>
  </si>
  <si>
    <t>15-001-140-5</t>
  </si>
  <si>
    <t>ALIFIA ZUMAR</t>
  </si>
  <si>
    <t>15-001-089-8</t>
  </si>
  <si>
    <t>ALIYYA HASNA SITI FAUZIAH</t>
  </si>
  <si>
    <t>15-001-141-4</t>
  </si>
  <si>
    <t>AULIA BALQIS MUTAQIN</t>
  </si>
  <si>
    <t>15-001-142-3</t>
  </si>
  <si>
    <t>AZUAN RAFFI BAGASKARA</t>
  </si>
  <si>
    <t>15-001-028-5</t>
  </si>
  <si>
    <t>BAHARUDDIN JUSUF WIRAHMA</t>
  </si>
  <si>
    <t>15-001-143-2</t>
  </si>
  <si>
    <t>DANDI RIZALDI</t>
  </si>
  <si>
    <t>15-001-144-9</t>
  </si>
  <si>
    <t>DINA NURRAHMA PUTRI</t>
  </si>
  <si>
    <t>15-001-145-8</t>
  </si>
  <si>
    <t>FATIMAH AUFATUNNISA</t>
  </si>
  <si>
    <t>15-001-146-7</t>
  </si>
  <si>
    <t>GHINA GHAISANI IKLIMAH</t>
  </si>
  <si>
    <t>15-001-147-6</t>
  </si>
  <si>
    <t>MANIK YUATAMARSANI</t>
  </si>
  <si>
    <t>15-001-148-5</t>
  </si>
  <si>
    <t>MAOREN</t>
  </si>
  <si>
    <t>15-001-149-4</t>
  </si>
  <si>
    <t>MUHAMMAD FAISAL ARMANI</t>
  </si>
  <si>
    <t>15-001-150-3</t>
  </si>
  <si>
    <t>MUHAMMAD SALMAN NUR ARIFIN</t>
  </si>
  <si>
    <t>15-001-151-2</t>
  </si>
  <si>
    <t>NADIA LUCKY PRISTIKA</t>
  </si>
  <si>
    <t>15-001-152-9</t>
  </si>
  <si>
    <t>PUTRI NABILA</t>
  </si>
  <si>
    <t>15-001-153-8</t>
  </si>
  <si>
    <t>RAISA SYABANTI ADIQITA PUTRI</t>
  </si>
  <si>
    <t>15-001-090-7</t>
  </si>
  <si>
    <t>RAJA ALIF FATHULLAH</t>
  </si>
  <si>
    <t>15-001-154-7</t>
  </si>
  <si>
    <t>SAKIFA SITI AKILAH</t>
  </si>
  <si>
    <t>15-001-155-6</t>
  </si>
  <si>
    <t>SATRIO DAMAR PANULUH</t>
  </si>
  <si>
    <t>15-001-091-6</t>
  </si>
  <si>
    <t>SIRIN AISYAH MARIYAH ALQIBTHIYYAH</t>
  </si>
  <si>
    <t>15-001-156-5</t>
  </si>
  <si>
    <t>SULTAN DAFA ALFATHAN</t>
  </si>
  <si>
    <t>15-001-157-4</t>
  </si>
  <si>
    <t>TAHANI IMANDA</t>
  </si>
  <si>
    <t>15-001-029-4</t>
  </si>
  <si>
    <t>TAUPIK RAHMAN HIDAYAT</t>
  </si>
  <si>
    <t>15-001-092-5</t>
  </si>
  <si>
    <t>USI USWATUN HASANAH</t>
  </si>
  <si>
    <t>15-001-158-3</t>
  </si>
  <si>
    <t>YOGA SA'ADAN ARFASA</t>
  </si>
  <si>
    <t>15-001-159-2</t>
  </si>
  <si>
    <t>YOGI BAGUS SAPUTRA</t>
  </si>
  <si>
    <t>XII IPA 2</t>
  </si>
  <si>
    <t>L/P</t>
  </si>
  <si>
    <t>15-001-160-9</t>
  </si>
  <si>
    <t>AFRA ZAKIYYAH RAHMAWATI</t>
  </si>
  <si>
    <t>XII-IPA2</t>
  </si>
  <si>
    <t>15-001-161-8</t>
  </si>
  <si>
    <t>AJENG SERINA FRISKA ARDHANA</t>
  </si>
  <si>
    <t>15-001-162-7</t>
  </si>
  <si>
    <t>APRIDHITO SURYO PRATOMO</t>
  </si>
  <si>
    <t>15-001-030-3</t>
  </si>
  <si>
    <t>ARYA WINARA</t>
  </si>
  <si>
    <t>15-001-093-4</t>
  </si>
  <si>
    <t>ASTY PRABAWATY</t>
  </si>
  <si>
    <t>15-001-163-6</t>
  </si>
  <si>
    <t>BAMBANG SISWANTO</t>
  </si>
  <si>
    <t>15-001-164-5</t>
  </si>
  <si>
    <t>CALISTA AZZAHRA MILLENIA PUTRI</t>
  </si>
  <si>
    <t>15-001-165-4</t>
  </si>
  <si>
    <t>DHANIA PUTRI ADITIA</t>
  </si>
  <si>
    <t>15-001-166-3</t>
  </si>
  <si>
    <t>DIAN LESTARI SHAULA</t>
  </si>
  <si>
    <t>15-001-167-2</t>
  </si>
  <si>
    <t>ERMA HAYATI FAUZIAH</t>
  </si>
  <si>
    <t>15-001-094-3</t>
  </si>
  <si>
    <t>FENA NUR AFNIARTY</t>
  </si>
  <si>
    <t>15-001-031-2</t>
  </si>
  <si>
    <t>GHINA ATSIIL HANIFAH</t>
  </si>
  <si>
    <t>15-001-168-9</t>
  </si>
  <si>
    <t>INTAN KAUTSAR AZAHRA</t>
  </si>
  <si>
    <t>15-001-095-2</t>
  </si>
  <si>
    <t>INTAN RISMAWATININGSIH</t>
  </si>
  <si>
    <t>15-001-169-8</t>
  </si>
  <si>
    <t>MOCH NAJIB RIZALDI</t>
  </si>
  <si>
    <t>15-001-032-9</t>
  </si>
  <si>
    <t>MOCHAMAD ILHAM ALWI RIFA</t>
  </si>
  <si>
    <t>15-001-170-7</t>
  </si>
  <si>
    <t>MUHAMAD ARDI FAUZI</t>
  </si>
  <si>
    <t>15-001-171-6</t>
  </si>
  <si>
    <t>MUHAMMAD FARHAN MAULANA</t>
  </si>
  <si>
    <t>15-001-033-8</t>
  </si>
  <si>
    <t>MUHAMMAD FIKRI FAKHRUROZI</t>
  </si>
  <si>
    <t>15-001-172-5</t>
  </si>
  <si>
    <t>MUHAMMAD PRAYOGA NOVENTRYANTO</t>
  </si>
  <si>
    <t>15-001-173-4</t>
  </si>
  <si>
    <t>NADYA YURIKA IRAWAN</t>
  </si>
  <si>
    <t>15-001-174-3</t>
  </si>
  <si>
    <t>PANJI PARTADIRJA</t>
  </si>
  <si>
    <t>15-001-096-9</t>
  </si>
  <si>
    <t>RENATA MONICA</t>
  </si>
  <si>
    <t>15-001-175-2</t>
  </si>
  <si>
    <t>RESTU FITRIA SESARITA AYU WANDIRA</t>
  </si>
  <si>
    <t>15-001-097-8</t>
  </si>
  <si>
    <t>RUNDINA ALIFAH PRIMAYANTI</t>
  </si>
  <si>
    <t>15-001-176-9</t>
  </si>
  <si>
    <t>SAVELA MELLANIAWATI</t>
  </si>
  <si>
    <t>15-001-177-8</t>
  </si>
  <si>
    <t>SELINA BAHRI</t>
  </si>
  <si>
    <t>15-001-178-7</t>
  </si>
  <si>
    <t>SYARIFAH JAHRO ARDIANTI</t>
  </si>
  <si>
    <t>15-001-179-6</t>
  </si>
  <si>
    <t>TIARA TSANIYA FAUZIYANA</t>
  </si>
  <si>
    <t>15-001-180-6</t>
  </si>
  <si>
    <t>TITAN KESUMA ENDASMORO</t>
  </si>
  <si>
    <t>15-001-181-4</t>
  </si>
  <si>
    <t>WINDRY NUR PUTRIYANA</t>
  </si>
  <si>
    <t>15-001-182-3</t>
  </si>
  <si>
    <t>YOLA NOVIANA</t>
  </si>
  <si>
    <t>15-001-183-2</t>
  </si>
  <si>
    <t>YULIANA APRILIANI</t>
  </si>
  <si>
    <t>XII IPA 3</t>
  </si>
  <si>
    <t>15-001-034-7</t>
  </si>
  <si>
    <t>ALIFA SALMAH RAMADINA</t>
  </si>
  <si>
    <t>XII-IPA3</t>
  </si>
  <si>
    <t>15-001-184-9</t>
  </si>
  <si>
    <t>ANGGUN MUTIARA MELANY HAKIM</t>
  </si>
  <si>
    <t>15-001-098-7</t>
  </si>
  <si>
    <t>ARSYI FADILAH AL KHOERI</t>
  </si>
  <si>
    <t>15-001-185-8</t>
  </si>
  <si>
    <t>ASHMA ALI</t>
  </si>
  <si>
    <t>15-001-035-6</t>
  </si>
  <si>
    <t>ATHAYA SESIKOFHANUN MUNAFATIMAH</t>
  </si>
  <si>
    <t>15-001-186-7</t>
  </si>
  <si>
    <t>AULANI PUTRI</t>
  </si>
  <si>
    <t>15-001-099-6</t>
  </si>
  <si>
    <t>DARIL HANNA SALSABILA</t>
  </si>
  <si>
    <t>15-001-036-5</t>
  </si>
  <si>
    <t>DIBA HUDAIBIAH</t>
  </si>
  <si>
    <t>15-001-187-6</t>
  </si>
  <si>
    <t>DONY IMAN FAIZAL</t>
  </si>
  <si>
    <t>15-001-188-5</t>
  </si>
  <si>
    <t>GERILYA VERTIKAL DALIMUNTHE</t>
  </si>
  <si>
    <t>15-001-100-5</t>
  </si>
  <si>
    <t>HAFID ASLAM S</t>
  </si>
  <si>
    <t>15-001-189-4</t>
  </si>
  <si>
    <t>HAMNI AISYAH AMINI</t>
  </si>
  <si>
    <t>15-001-037-4</t>
  </si>
  <si>
    <t>HANI KHAIRUNNISA</t>
  </si>
  <si>
    <t>15-001-101-4</t>
  </si>
  <si>
    <t>HANNA HANNIFAH SALIM MARTA</t>
  </si>
  <si>
    <t>15-001-190-3</t>
  </si>
  <si>
    <t>INDAH NURMALINA</t>
  </si>
  <si>
    <t>15-001-191-2</t>
  </si>
  <si>
    <t>ISYTIFA SOLIHATI MAHDIYAH</t>
  </si>
  <si>
    <t>15-001-038-3</t>
  </si>
  <si>
    <t>MUHAMAD AGUNG DWI BANDA</t>
  </si>
  <si>
    <t>15-001-192-9</t>
  </si>
  <si>
    <t>MUHAMMAD FAIZAL SYAHPUTRA</t>
  </si>
  <si>
    <t>15-001-102-3</t>
  </si>
  <si>
    <t>MUHAMMAD JABAL IQYAN</t>
  </si>
  <si>
    <t>15-001-193-8</t>
  </si>
  <si>
    <t>MUHAMMAD RAMADHAN ISKANDAR</t>
  </si>
  <si>
    <t>15-001-039-2</t>
  </si>
  <si>
    <t>MUHAMMAD RIVAL FIRDAUS</t>
  </si>
  <si>
    <t>15-001-194-7</t>
  </si>
  <si>
    <t>NADIA DWI LESTARI</t>
  </si>
  <si>
    <t>15-001-195-6</t>
  </si>
  <si>
    <t>NIKEN PUTRI FAKHIRA TSANIYA</t>
  </si>
  <si>
    <t>15-001-196-5</t>
  </si>
  <si>
    <t>PUJI PERMATA DEWI</t>
  </si>
  <si>
    <t>15-001-040-9</t>
  </si>
  <si>
    <t>RESTU LINUHUNG</t>
  </si>
  <si>
    <t>15-001-197-4</t>
  </si>
  <si>
    <t>REZA PRYA SAPUTRA</t>
  </si>
  <si>
    <t>15-001-198-3</t>
  </si>
  <si>
    <t>RISCA OCTAVIA MULYANA</t>
  </si>
  <si>
    <t>15-001-199-2</t>
  </si>
  <si>
    <t>SELVI SETIAWATI</t>
  </si>
  <si>
    <t>15-001-200-9</t>
  </si>
  <si>
    <t>SENDI SETIAWAN</t>
  </si>
  <si>
    <t>15-001-201-8</t>
  </si>
  <si>
    <t>SHEILA AGUSTIN ABIDIN</t>
  </si>
  <si>
    <t>15-001-202-7</t>
  </si>
  <si>
    <t>SISKA HAIFA NAFISA</t>
  </si>
  <si>
    <t>15-001-103-2</t>
  </si>
  <si>
    <t>SYIFA SALSABILA FAUZIAH</t>
  </si>
  <si>
    <t>15-001-203-6</t>
  </si>
  <si>
    <t>TRESNANTI DWI NURAINI</t>
  </si>
  <si>
    <t>15-001-041-8</t>
  </si>
  <si>
    <t>YEKTI ARI SUSANTI</t>
  </si>
  <si>
    <t>15-001-042-7</t>
  </si>
  <si>
    <t>ZEN ASLAH MUDRIKAH</t>
  </si>
  <si>
    <t>XII IPA 4</t>
  </si>
  <si>
    <t>15-001-204-5</t>
  </si>
  <si>
    <t>AGUNG JAELANI POETRA</t>
  </si>
  <si>
    <t>XII-IPA4</t>
  </si>
  <si>
    <t>15-001-205-4</t>
  </si>
  <si>
    <t>AYU TRI AFRILIYANTI</t>
  </si>
  <si>
    <t>15-001-043-6</t>
  </si>
  <si>
    <t>BRYAN ARRASYI</t>
  </si>
  <si>
    <t>15-001-044-5</t>
  </si>
  <si>
    <t>DINAN ACHMAD FAUZAN</t>
  </si>
  <si>
    <t>15-001-206-3</t>
  </si>
  <si>
    <t>FAHMI SALAM</t>
  </si>
  <si>
    <t>15-001-045-4</t>
  </si>
  <si>
    <t>FAISHAL SATRIA GHAFFARA</t>
  </si>
  <si>
    <t>15-001-046-3</t>
  </si>
  <si>
    <t>FIKRAN MUHAMMAD ARIEF</t>
  </si>
  <si>
    <t>15-001-047-2</t>
  </si>
  <si>
    <t>FIKRI RAMDAN ALGIFARI</t>
  </si>
  <si>
    <t>15-001-207-2</t>
  </si>
  <si>
    <t>HILMY NAUFAL YASIN</t>
  </si>
  <si>
    <t>15-001-208-9</t>
  </si>
  <si>
    <t>HISYAM ABDUL AZIZ</t>
  </si>
  <si>
    <t>07</t>
  </si>
  <si>
    <t>15-001-048-9</t>
  </si>
  <si>
    <t>LUKMAN NULHAQIM</t>
  </si>
  <si>
    <t>15-001-209-8</t>
  </si>
  <si>
    <t>MOCH RIFLY HIDAYAT</t>
  </si>
  <si>
    <t>15-001-049-8</t>
  </si>
  <si>
    <t>MOHAMMAD SMIT</t>
  </si>
  <si>
    <t>15-001-050-7</t>
  </si>
  <si>
    <t>MUHAMMAD ARIA NELWANSYAH PUTRA</t>
  </si>
  <si>
    <t>15-001-210-7</t>
  </si>
  <si>
    <t>MUHAMMAD AS'ARY</t>
  </si>
  <si>
    <t>15-001-051-6</t>
  </si>
  <si>
    <t>MUHAMMAD DANDRI HANDIAN</t>
  </si>
  <si>
    <t>15-001-052-5</t>
  </si>
  <si>
    <t>MUHAMMAD ERZAL AKBAR</t>
  </si>
  <si>
    <t>15-001-211-6</t>
  </si>
  <si>
    <t>MUHAMMAD FAJAR SIDIK</t>
  </si>
  <si>
    <t>01</t>
  </si>
  <si>
    <t>15-001-053-4</t>
  </si>
  <si>
    <t>MUHAMMAD HIKMAT IRHAM MAULANA</t>
  </si>
  <si>
    <t>15-001-212-5</t>
  </si>
  <si>
    <t>NUGRAHA MAULUDI</t>
  </si>
  <si>
    <t>15-001-213-4</t>
  </si>
  <si>
    <t>NUR MUHAMAD AKBAR</t>
  </si>
  <si>
    <t>15-001-054-3</t>
  </si>
  <si>
    <t>PILIPUS HANSINATA</t>
  </si>
  <si>
    <t>15-001-055-2</t>
  </si>
  <si>
    <t>RAFI ADIAPRATAMA</t>
  </si>
  <si>
    <t>15-001-056-9</t>
  </si>
  <si>
    <t>RAFLI RIZQI PRAMANA</t>
  </si>
  <si>
    <t>15-001-214-3</t>
  </si>
  <si>
    <t>RAZARDIE AJIMAT UTAMA</t>
  </si>
  <si>
    <t>15-001-057-8</t>
  </si>
  <si>
    <t>RICHIE RAFIIENZA</t>
  </si>
  <si>
    <t>15-001-215-2</t>
  </si>
  <si>
    <t>RIKSA AJENG HERDIENI</t>
  </si>
  <si>
    <t>15-001-104-9</t>
  </si>
  <si>
    <t>RIZA MAHARDIKA</t>
  </si>
  <si>
    <t>15-001-216-9</t>
  </si>
  <si>
    <t>RIZKIA SHAFARINI</t>
  </si>
  <si>
    <t>15-001-217-8</t>
  </si>
  <si>
    <t>SANTI SITI SOFIAH</t>
  </si>
  <si>
    <t>15-001-058-7</t>
  </si>
  <si>
    <t>SATYA RAKA PRAMUDYA WIRAKUSUMAH</t>
  </si>
  <si>
    <t>15-001-218-7</t>
  </si>
  <si>
    <t>SAUSAN VANADYA SEKAR FADILA</t>
  </si>
  <si>
    <t>15-001-219-6</t>
  </si>
  <si>
    <t>TIAN YULIANTI</t>
  </si>
  <si>
    <t>15-001-220-5</t>
  </si>
  <si>
    <t>WAFA NURUL HUSNA</t>
  </si>
  <si>
    <t>15-001-221-4</t>
  </si>
  <si>
    <t>YOGA SELAMET NUGRAHA</t>
  </si>
  <si>
    <t>15-001-222-3</t>
  </si>
  <si>
    <t>ZICKRY SATRIA ABDURAHMAN P</t>
  </si>
  <si>
    <t>15-001-223-2</t>
  </si>
  <si>
    <t>ZULFIKAR MUHAMMAD ZEIN</t>
  </si>
  <si>
    <t>XII IPA 5</t>
  </si>
  <si>
    <t>15-001-224-9</t>
  </si>
  <si>
    <t>AHMAD WAHIB RAMADHAN</t>
  </si>
  <si>
    <t>XII-IPA5</t>
  </si>
  <si>
    <t>15-001-105-8</t>
  </si>
  <si>
    <t>APRISYA KHALIFA ANASKA</t>
  </si>
  <si>
    <t>15-001-225-8</t>
  </si>
  <si>
    <t>ARLDO MUFAHIR SANIT</t>
  </si>
  <si>
    <t>15-001-059-6</t>
  </si>
  <si>
    <t>ARNI YULIA</t>
  </si>
  <si>
    <t>15-001-106-7</t>
  </si>
  <si>
    <t>AZHAR KANIA FARAHGHINA KAMILA</t>
  </si>
  <si>
    <t>15-001-226-7</t>
  </si>
  <si>
    <t>CUT ANNISA ASTARINI ISKANDAR</t>
  </si>
  <si>
    <t>15-001-107-6</t>
  </si>
  <si>
    <t>DELITHA GINA PRAMESTY</t>
  </si>
  <si>
    <t>15-001-227-6</t>
  </si>
  <si>
    <t>ELVIRA TRI OKTAVIANI</t>
  </si>
  <si>
    <t>15-001-228-5</t>
  </si>
  <si>
    <t>FAUZIYAH AULIA RACHMAT</t>
  </si>
  <si>
    <t>15-001-108-5</t>
  </si>
  <si>
    <t>FUTRI SOFI MUSTASFA</t>
  </si>
  <si>
    <t>15-001-060-5</t>
  </si>
  <si>
    <t>ICHSAN NURFALAH GUNAWAN</t>
  </si>
  <si>
    <t>15-001-229-4</t>
  </si>
  <si>
    <t>IHDA ANWARI</t>
  </si>
  <si>
    <t>15-001-109-4</t>
  </si>
  <si>
    <t>LULU NURANIAH</t>
  </si>
  <si>
    <t>15-001-110-3</t>
  </si>
  <si>
    <t>MELINDA EKSANTI</t>
  </si>
  <si>
    <t>15-001-061-4</t>
  </si>
  <si>
    <t>MOCH. FAUZI ALFANDRI SUHERMAN</t>
  </si>
  <si>
    <t>15-001-062-3</t>
  </si>
  <si>
    <t>MUHAMAD RIZKY TRIADI</t>
  </si>
  <si>
    <t>15-001-063-2</t>
  </si>
  <si>
    <t>MUHAMAD YUSUF BAHTIAR</t>
  </si>
  <si>
    <t>15-001-111-2</t>
  </si>
  <si>
    <t>MUHAMMAD ALIF GHIFFARY</t>
  </si>
  <si>
    <t>15-001-230-3</t>
  </si>
  <si>
    <t>NADYA WARDAH BUDIMAN</t>
  </si>
  <si>
    <t>15-001-231-2</t>
  </si>
  <si>
    <t>NONA NABILAH ZERLINDA</t>
  </si>
  <si>
    <t>15-001-112-9</t>
  </si>
  <si>
    <t>PALESTINA SALMA SUBAGDJA</t>
  </si>
  <si>
    <t>15-001-232-9</t>
  </si>
  <si>
    <t>RAINNY AGITHA SUSILA</t>
  </si>
  <si>
    <t>15-001-233-8</t>
  </si>
  <si>
    <t>RAISA RIZKIANI</t>
  </si>
  <si>
    <t>15-001-064-9</t>
  </si>
  <si>
    <t>RERI NANDAR MUNAZAT</t>
  </si>
  <si>
    <t>15-001-113-8</t>
  </si>
  <si>
    <t>RISNA BERLIANA</t>
  </si>
  <si>
    <t>15-001-114-7</t>
  </si>
  <si>
    <t>SALMA AYUNDA NUR RAISA</t>
  </si>
  <si>
    <t>15-001-234-7</t>
  </si>
  <si>
    <t>SITI MUNINGGAR NURUL FARHAIN</t>
  </si>
  <si>
    <t>15-001-235-6</t>
  </si>
  <si>
    <t>SYIFA AMALIA KHAIRUNNISA</t>
  </si>
  <si>
    <t>15-001-236-5</t>
  </si>
  <si>
    <t>URFA NUR FAUZIAH</t>
  </si>
  <si>
    <t>XII IPA 6</t>
  </si>
  <si>
    <t>15-001-115-6</t>
  </si>
  <si>
    <t>AGNIA FIRDAYANTI SUGANDI</t>
  </si>
  <si>
    <t>XII-IPA6</t>
  </si>
  <si>
    <t>15-001-116-5</t>
  </si>
  <si>
    <t>ALMA RIDHA MAULIDA TSANI</t>
  </si>
  <si>
    <t>15-001-117-4</t>
  </si>
  <si>
    <t>ALWAN ARIF HIDAYAT</t>
  </si>
  <si>
    <t>15-001-065-8</t>
  </si>
  <si>
    <t>ANISSA AZHARI</t>
  </si>
  <si>
    <t>15-001-066-7</t>
  </si>
  <si>
    <t>ANNIDA FITRIYYA</t>
  </si>
  <si>
    <t>15-001-118-3</t>
  </si>
  <si>
    <t>ARUM SRIGINA</t>
  </si>
  <si>
    <t>15-001-067-6</t>
  </si>
  <si>
    <t>AZIZ MUHAMMAD RAMADHAN</t>
  </si>
  <si>
    <t>15-001-237-4</t>
  </si>
  <si>
    <t>CHANTIKA JULYANA PUTRI</t>
  </si>
  <si>
    <t>15-001-238-3</t>
  </si>
  <si>
    <t>DAFFA FAUZAN AZHAR</t>
  </si>
  <si>
    <t>15-001-119-2</t>
  </si>
  <si>
    <t>DEPPY ATIYAH NURAENI</t>
  </si>
  <si>
    <t>15-001-120-9</t>
  </si>
  <si>
    <t>DEVI MUHAMMAD RIZKY SYA'BAN</t>
  </si>
  <si>
    <t>15-001-239-2</t>
  </si>
  <si>
    <t>FAHIRA ANGGI NOVYANTI</t>
  </si>
  <si>
    <t>15-001-068-5</t>
  </si>
  <si>
    <t>FATWA ALWAFA RIFAT HUJAH LIDINILLAH</t>
  </si>
  <si>
    <t>15-001-069-4</t>
  </si>
  <si>
    <t>ISMA ALI MULYADI</t>
  </si>
  <si>
    <t>15-001-070-3</t>
  </si>
  <si>
    <t>LUTHFIYAH KAMILA ZAVITRI</t>
  </si>
  <si>
    <t>15-001-240-9</t>
  </si>
  <si>
    <t>MEILANY MUTIARA PUTRI</t>
  </si>
  <si>
    <t>15-001-121-8</t>
  </si>
  <si>
    <t>MOCHAMAD RIFALDI YANUAR</t>
  </si>
  <si>
    <t>15-001-122-7</t>
  </si>
  <si>
    <t>MOHAMMAD RAIHAN GHIFFARY</t>
  </si>
  <si>
    <t>15-001-241-8</t>
  </si>
  <si>
    <t>MUHAMMAD FADHILAH AKBAR</t>
  </si>
  <si>
    <t>15-001-123-6</t>
  </si>
  <si>
    <t>MUHAMMAD ILYAS YUSUF</t>
  </si>
  <si>
    <t>15-001-071-2</t>
  </si>
  <si>
    <t>MUHAMMAD IRFAN GHIFARI</t>
  </si>
  <si>
    <t>15-001-072-9</t>
  </si>
  <si>
    <t>MUHAMMAD LUTHFI CRISENDA</t>
  </si>
  <si>
    <t>15-001-073-8</t>
  </si>
  <si>
    <t>MUHAMMAD SA'BAN DAFI</t>
  </si>
  <si>
    <t>15-001-124-5</t>
  </si>
  <si>
    <t>MUTIARA RACHMAWATY</t>
  </si>
  <si>
    <t>15-001-125-4</t>
  </si>
  <si>
    <t>NABILA SUCI SYABANI AMBADIWA</t>
  </si>
  <si>
    <t>15-001-242-7</t>
  </si>
  <si>
    <t>NIDA ALHUSNA ASHAR</t>
  </si>
  <si>
    <t>15-001-074-7</t>
  </si>
  <si>
    <t>RAISSA AULIA AHMAD DAMIRI</t>
  </si>
  <si>
    <t>15-001-075-6</t>
  </si>
  <si>
    <t>RD. GIBRAN ZIKRILLAH ISKANDAR</t>
  </si>
  <si>
    <t>15-001-126-3</t>
  </si>
  <si>
    <t>RISMA APRILIANI</t>
  </si>
  <si>
    <t>15-001-127-2</t>
  </si>
  <si>
    <t>SHAFIRA ANANDA WULANSARI</t>
  </si>
  <si>
    <t>15-001-128-9</t>
  </si>
  <si>
    <t>THANIA AYU TASSYA</t>
  </si>
  <si>
    <t>15-001-076-5</t>
  </si>
  <si>
    <t>TIRTA WIRAPRAYOGA</t>
  </si>
  <si>
    <t>15-001-243-6</t>
  </si>
  <si>
    <t>WINDA AGNESIA</t>
  </si>
  <si>
    <t>15-001-244-5</t>
  </si>
  <si>
    <t>YUNITA SAFRILIANI EKA PUTRI</t>
  </si>
  <si>
    <t>15-001-245-4</t>
  </si>
  <si>
    <t>YUSTTY AFIFAH NUR AINI</t>
  </si>
  <si>
    <t>15-001-129-8</t>
  </si>
  <si>
    <t>ZIHAN BIRUL HAQIQI</t>
  </si>
  <si>
    <t>XII IPA 7</t>
  </si>
  <si>
    <t>15-001-246-3</t>
  </si>
  <si>
    <t>ALFI INDIKA HALIM</t>
  </si>
  <si>
    <t>XII-IPA7</t>
  </si>
  <si>
    <t>15-001-247-2</t>
  </si>
  <si>
    <t>ANA NURJANAH</t>
  </si>
  <si>
    <t>15-001-248-9</t>
  </si>
  <si>
    <t>ANDHINA SHAFFA ABELLISHAPUTRI</t>
  </si>
  <si>
    <t>15-001-130-7</t>
  </si>
  <si>
    <t>AYUNI SOFARLIAH</t>
  </si>
  <si>
    <t>15-001-131-6</t>
  </si>
  <si>
    <t>AZKA AMINAH AZZUHRIYYAH</t>
  </si>
  <si>
    <t>15-001-132-5</t>
  </si>
  <si>
    <t>BELLA HAIFA KHOIRUNNISA</t>
  </si>
  <si>
    <t>15-001-133-4</t>
  </si>
  <si>
    <t>DIANDRA VELLYA BALQIS</t>
  </si>
  <si>
    <t>15-001-249-8</t>
  </si>
  <si>
    <t>DIFARYADI KUSUMA PANGESTU</t>
  </si>
  <si>
    <t>15-001-077-4</t>
  </si>
  <si>
    <t>DINI KUSUMADIANTI NUR ALFAENI</t>
  </si>
  <si>
    <t>15-001-250-7</t>
  </si>
  <si>
    <t>FANY KANIAWANTI RAMDANI</t>
  </si>
  <si>
    <t>15-001-078-3</t>
  </si>
  <si>
    <t>FAUZAN PRATAMA</t>
  </si>
  <si>
    <t>15-001-251-6</t>
  </si>
  <si>
    <t>HUSNI MUBAROK PUTRA ABIDIN</t>
  </si>
  <si>
    <t>15-001-079-2</t>
  </si>
  <si>
    <t>IRFAN AZHARI</t>
  </si>
  <si>
    <t>15-001-252-5</t>
  </si>
  <si>
    <t>KRISNA ADITYA RAMADHAN</t>
  </si>
  <si>
    <t>15-001-253-4</t>
  </si>
  <si>
    <t>LAHIZHA FILDZAH AHLAMIA</t>
  </si>
  <si>
    <t>15-001-134-3</t>
  </si>
  <si>
    <t>LIVIA SHADRINA ADZHANI</t>
  </si>
  <si>
    <t>15-001-080-9</t>
  </si>
  <si>
    <t>M FAISHAL WICAKSONO R</t>
  </si>
  <si>
    <t>15-001-254-3</t>
  </si>
  <si>
    <t>MARSA AURYN ANGGIA ANDRIANI</t>
  </si>
  <si>
    <t>15-001-255-2</t>
  </si>
  <si>
    <t>MOCHAMAD JEGIS YAZHAR AL MUHANDIS</t>
  </si>
  <si>
    <t>15-001-256-9</t>
  </si>
  <si>
    <t>MOH. FAUZAN ASY'ARI</t>
  </si>
  <si>
    <t>15-001-081-8</t>
  </si>
  <si>
    <t>MOHAMMAD RESTU ARDIANSYAH</t>
  </si>
  <si>
    <t>15-001-135-2</t>
  </si>
  <si>
    <t>MUCHAMAD ALZAM</t>
  </si>
  <si>
    <t>15-001-082-7</t>
  </si>
  <si>
    <t>MUHAMMAD ADHI ZULFIKRI</t>
  </si>
  <si>
    <t>15-001-083-6</t>
  </si>
  <si>
    <t>MUHAMMAD AZMI FAIZUDDIN PERMANA</t>
  </si>
  <si>
    <t>15-001-257-8</t>
  </si>
  <si>
    <t>PUJI RESTU HADIANTI</t>
  </si>
  <si>
    <t>15-001-084-5</t>
  </si>
  <si>
    <t>PUTRI PAMUNGKAS</t>
  </si>
  <si>
    <t>15-001-136-9</t>
  </si>
  <si>
    <t>RAFANISA APRIANSAH</t>
  </si>
  <si>
    <t>15-001-258-7</t>
  </si>
  <si>
    <t>REVY MUHAMMAD SUNAJI</t>
  </si>
  <si>
    <t>15-001-137-8</t>
  </si>
  <si>
    <t>REYHAN INDRAWIBAWA</t>
  </si>
  <si>
    <t>15-001-259-6</t>
  </si>
  <si>
    <t>RIA APRILIA TRI PUTERI PERMATA AKBAR</t>
  </si>
  <si>
    <t>15-001-085-4</t>
  </si>
  <si>
    <t>SALSABILA FITRI ALFAANI</t>
  </si>
  <si>
    <t>15-001-138-7</t>
  </si>
  <si>
    <t>SHAFA MULIANTI AISYAH</t>
  </si>
  <si>
    <t>15-001-086-3</t>
  </si>
  <si>
    <t>SUCI ILHAMI NURUL HIDAYAH</t>
  </si>
  <si>
    <t>15-001-087-2</t>
  </si>
  <si>
    <t>TAMMY ZAHRA ANGGRAENI HIDAYAT</t>
  </si>
  <si>
    <t>15-001-260-5</t>
  </si>
  <si>
    <t>WIRATAMA HANDOKO</t>
  </si>
  <si>
    <t>15-001-261-4</t>
  </si>
  <si>
    <t>YOGIE SA'ADAN ARFASA</t>
  </si>
  <si>
    <t>KIMIA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</si>
</sst>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  <scheme val="major"/>
    </font>
    <font>
      <sz val="10"/>
      <name val="Cambria"/>
      <family val="1"/>
      <scheme val="major"/>
    </font>
    <font>
      <sz val="12"/>
      <name val="Cambria"/>
      <family val="1"/>
      <scheme val="major"/>
    </font>
    <font>
      <sz val="14"/>
      <name val="Cambria"/>
      <family val="1"/>
      <scheme val="major"/>
    </font>
    <font>
      <sz val="9"/>
      <name val="Cambria"/>
      <family val="1"/>
      <scheme val="major"/>
    </font>
    <font>
      <b/>
      <sz val="14"/>
      <name val="Cambria"/>
      <family val="1"/>
      <scheme val="major"/>
    </font>
    <font>
      <b/>
      <sz val="12"/>
      <name val="Cambria"/>
      <family val="1"/>
      <scheme val="major"/>
    </font>
    <font>
      <sz val="20"/>
      <name val="Cambria"/>
      <family val="1"/>
      <scheme val="major"/>
    </font>
    <font>
      <b/>
      <sz val="11"/>
      <name val="Cambria"/>
      <family val="1"/>
      <scheme val="major"/>
    </font>
    <font>
      <u/>
      <sz val="11"/>
      <color theme="10"/>
      <name val="Calibri"/>
      <family val="2"/>
      <charset val="1"/>
    </font>
    <font>
      <u/>
      <sz val="1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" fillId="0" borderId="0" xfId="0" applyFont="1"/>
    <xf numFmtId="0" fontId="11" fillId="0" borderId="0" xfId="1" applyFont="1" applyAlignment="1" applyProtection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1" fontId="9" fillId="0" borderId="8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vertical="center"/>
    </xf>
    <xf numFmtId="0" fontId="13" fillId="0" borderId="10" xfId="0" applyFont="1" applyBorder="1" applyAlignment="1">
      <alignment horizontal="left" vertical="center"/>
    </xf>
    <xf numFmtId="0" fontId="13" fillId="0" borderId="10" xfId="0" applyFont="1" applyBorder="1" applyAlignment="1">
      <alignment horizontal="center" vertical="center"/>
    </xf>
    <xf numFmtId="1" fontId="1" fillId="0" borderId="11" xfId="0" applyNumberFormat="1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vertical="center"/>
    </xf>
    <xf numFmtId="0" fontId="13" fillId="0" borderId="13" xfId="0" applyFont="1" applyBorder="1" applyAlignment="1">
      <alignment horizontal="left" vertical="center"/>
    </xf>
    <xf numFmtId="0" fontId="13" fillId="0" borderId="13" xfId="0" applyFont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1" fontId="1" fillId="0" borderId="14" xfId="0" applyNumberFormat="1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vertical="center"/>
    </xf>
    <xf numFmtId="0" fontId="13" fillId="0" borderId="16" xfId="0" applyFont="1" applyBorder="1" applyAlignment="1">
      <alignment horizontal="left" vertical="center"/>
    </xf>
    <xf numFmtId="0" fontId="13" fillId="0" borderId="16" xfId="0" applyFont="1" applyBorder="1" applyAlignment="1">
      <alignment horizontal="center" vertical="center"/>
    </xf>
    <xf numFmtId="1" fontId="1" fillId="0" borderId="17" xfId="0" applyNumberFormat="1" applyFont="1" applyFill="1" applyBorder="1" applyAlignment="1">
      <alignment horizontal="center" vertical="center"/>
    </xf>
    <xf numFmtId="1" fontId="1" fillId="0" borderId="16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1" fontId="1" fillId="0" borderId="17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1" fontId="1" fillId="0" borderId="20" xfId="0" applyNumberFormat="1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1" fontId="1" fillId="0" borderId="21" xfId="0" applyNumberFormat="1" applyFont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3" fillId="0" borderId="13" xfId="0" quotePrefix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43</xdr:row>
      <xdr:rowOff>85725</xdr:rowOff>
    </xdr:from>
    <xdr:to>
      <xdr:col>1</xdr:col>
      <xdr:colOff>781050</xdr:colOff>
      <xdr:row>47</xdr:row>
      <xdr:rowOff>53240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26831925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0</xdr:row>
      <xdr:rowOff>95250</xdr:rowOff>
    </xdr:from>
    <xdr:to>
      <xdr:col>1</xdr:col>
      <xdr:colOff>781050</xdr:colOff>
      <xdr:row>4</xdr:row>
      <xdr:rowOff>62765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13458825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91</xdr:row>
      <xdr:rowOff>85725</xdr:rowOff>
    </xdr:from>
    <xdr:to>
      <xdr:col>1</xdr:col>
      <xdr:colOff>790575</xdr:colOff>
      <xdr:row>95</xdr:row>
      <xdr:rowOff>53240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40233600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141</xdr:row>
      <xdr:rowOff>76200</xdr:rowOff>
    </xdr:from>
    <xdr:to>
      <xdr:col>1</xdr:col>
      <xdr:colOff>790575</xdr:colOff>
      <xdr:row>145</xdr:row>
      <xdr:rowOff>43715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53606700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192</xdr:row>
      <xdr:rowOff>66675</xdr:rowOff>
    </xdr:from>
    <xdr:to>
      <xdr:col>1</xdr:col>
      <xdr:colOff>733425</xdr:colOff>
      <xdr:row>196</xdr:row>
      <xdr:rowOff>34190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66703575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236</xdr:row>
      <xdr:rowOff>95250</xdr:rowOff>
    </xdr:from>
    <xdr:to>
      <xdr:col>1</xdr:col>
      <xdr:colOff>771525</xdr:colOff>
      <xdr:row>240</xdr:row>
      <xdr:rowOff>62765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79943325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</xdr:colOff>
      <xdr:row>287</xdr:row>
      <xdr:rowOff>47625</xdr:rowOff>
    </xdr:from>
    <xdr:to>
      <xdr:col>1</xdr:col>
      <xdr:colOff>800100</xdr:colOff>
      <xdr:row>291</xdr:row>
      <xdr:rowOff>15140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93240225"/>
          <a:ext cx="657225" cy="7771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ASIL%20USBN/HASIL%20USBN%202018/senin%201/KIMIA%20PAKET%201&amp;2%20OKE%20pri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ASIL%20USBN/USBN%202018/HASIL%20USBN/SENIN_PAI_SORT%20PAKET%20SO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Kalkulasi"/>
      <sheetName val="NILAI"/>
      <sheetName val="Data Validitas"/>
      <sheetName val="Destructor"/>
      <sheetName val="Ketuntasan"/>
      <sheetName val="Data Ekstraksi"/>
    </sheetNames>
    <sheetDataSet>
      <sheetData sheetId="0">
        <row r="3">
          <cell r="A3" t="str">
            <v>15-001-183-2</v>
          </cell>
          <cell r="B3" t="str">
            <v>32</v>
          </cell>
          <cell r="C3" t="str">
            <v>3</v>
          </cell>
          <cell r="D3" t="str">
            <v>0</v>
          </cell>
          <cell r="E3" t="str">
            <v>32</v>
          </cell>
          <cell r="F3" t="str">
            <v>YULIANA APRILIANI</v>
          </cell>
          <cell r="G3" t="str">
            <v>09/06/00</v>
          </cell>
          <cell r="H3" t="str">
            <v>01</v>
          </cell>
        </row>
        <row r="4">
          <cell r="A4" t="str">
            <v>15-001-200-9</v>
          </cell>
          <cell r="B4" t="str">
            <v>32</v>
          </cell>
          <cell r="C4" t="str">
            <v>3</v>
          </cell>
          <cell r="D4" t="str">
            <v>0</v>
          </cell>
          <cell r="E4" t="str">
            <v>32</v>
          </cell>
          <cell r="F4" t="str">
            <v>SENDI SETIAWAN</v>
          </cell>
          <cell r="G4" t="str">
            <v>07/09/99</v>
          </cell>
          <cell r="H4" t="str">
            <v>01</v>
          </cell>
        </row>
        <row r="5">
          <cell r="A5" t="str">
            <v>15-001-195-6</v>
          </cell>
          <cell r="B5" t="str">
            <v>32</v>
          </cell>
          <cell r="C5" t="str">
            <v>3</v>
          </cell>
          <cell r="D5" t="str">
            <v>0</v>
          </cell>
          <cell r="E5" t="str">
            <v>32</v>
          </cell>
          <cell r="F5" t="str">
            <v>NIKEN P F T</v>
          </cell>
          <cell r="G5" t="str">
            <v>19/03/18</v>
          </cell>
          <cell r="H5" t="str">
            <v>01</v>
          </cell>
        </row>
        <row r="6">
          <cell r="A6" t="str">
            <v>15-001-171-6</v>
          </cell>
          <cell r="B6" t="str">
            <v>32</v>
          </cell>
          <cell r="C6" t="str">
            <v>3</v>
          </cell>
          <cell r="D6" t="str">
            <v>0</v>
          </cell>
          <cell r="E6" t="str">
            <v>32</v>
          </cell>
          <cell r="F6" t="str">
            <v>MUHAMMAD FARHAN M</v>
          </cell>
          <cell r="G6" t="str">
            <v>10/07/00</v>
          </cell>
          <cell r="H6" t="str">
            <v>01</v>
          </cell>
        </row>
        <row r="7">
          <cell r="A7" t="str">
            <v>15-001-170-7</v>
          </cell>
          <cell r="B7" t="str">
            <v>32</v>
          </cell>
          <cell r="C7" t="str">
            <v>3</v>
          </cell>
          <cell r="D7" t="str">
            <v>0</v>
          </cell>
          <cell r="E7" t="str">
            <v>32</v>
          </cell>
          <cell r="F7" t="str">
            <v>MUHAMAD ARDI FAUZI</v>
          </cell>
          <cell r="G7" t="str">
            <v>27/09/00</v>
          </cell>
          <cell r="H7" t="str">
            <v>01</v>
          </cell>
        </row>
        <row r="8">
          <cell r="A8" t="str">
            <v>15-001-149-4</v>
          </cell>
          <cell r="B8" t="str">
            <v>32</v>
          </cell>
          <cell r="C8" t="str">
            <v>3</v>
          </cell>
          <cell r="D8" t="str">
            <v>0</v>
          </cell>
          <cell r="E8" t="str">
            <v>32</v>
          </cell>
          <cell r="F8" t="str">
            <v>M FAISAL ARMANI</v>
          </cell>
          <cell r="G8" t="str">
            <v>03/02/00</v>
          </cell>
          <cell r="H8" t="str">
            <v>01</v>
          </cell>
        </row>
        <row r="9">
          <cell r="A9" t="str">
            <v>15-001-048-9</v>
          </cell>
          <cell r="B9" t="str">
            <v>32</v>
          </cell>
          <cell r="C9" t="str">
            <v>3</v>
          </cell>
          <cell r="D9" t="str">
            <v>0</v>
          </cell>
          <cell r="E9" t="str">
            <v>32</v>
          </cell>
          <cell r="F9" t="str">
            <v>LUKMAN NULHAQIM</v>
          </cell>
          <cell r="G9" t="str">
            <v>26/04/99</v>
          </cell>
          <cell r="H9" t="str">
            <v>01</v>
          </cell>
        </row>
        <row r="10">
          <cell r="A10" t="str">
            <v>15-001-100-5</v>
          </cell>
          <cell r="B10" t="str">
            <v>32</v>
          </cell>
          <cell r="C10" t="str">
            <v>3</v>
          </cell>
          <cell r="D10" t="str">
            <v>0</v>
          </cell>
          <cell r="E10" t="str">
            <v>32</v>
          </cell>
          <cell r="F10" t="str">
            <v>HAFID ASLAM S</v>
          </cell>
          <cell r="G10" t="str">
            <v>15/03/00</v>
          </cell>
          <cell r="H10" t="str">
            <v>01</v>
          </cell>
        </row>
        <row r="11">
          <cell r="A11" t="str">
            <v>15-001-228-5</v>
          </cell>
          <cell r="B11" t="str">
            <v>32</v>
          </cell>
          <cell r="C11" t="str">
            <v>3</v>
          </cell>
          <cell r="D11" t="str">
            <v>0</v>
          </cell>
          <cell r="E11" t="str">
            <v>32</v>
          </cell>
          <cell r="F11" t="str">
            <v>FAUZIYAH AULIA RACHMAT</v>
          </cell>
          <cell r="G11" t="str">
            <v>27/10/00</v>
          </cell>
          <cell r="H11" t="str">
            <v>01</v>
          </cell>
        </row>
        <row r="12">
          <cell r="A12" t="str">
            <v>15-001-227-6</v>
          </cell>
          <cell r="B12" t="str">
            <v>32</v>
          </cell>
          <cell r="C12" t="str">
            <v>3</v>
          </cell>
          <cell r="D12" t="str">
            <v>0</v>
          </cell>
          <cell r="E12" t="str">
            <v>32</v>
          </cell>
          <cell r="F12" t="str">
            <v>ELVIRA TRI OKTAVIANI</v>
          </cell>
          <cell r="G12" t="str">
            <v>22/10/00</v>
          </cell>
          <cell r="H12" t="str">
            <v>01</v>
          </cell>
        </row>
        <row r="13">
          <cell r="A13" t="str">
            <v>15-001-166-3</v>
          </cell>
          <cell r="B13" t="str">
            <v>32</v>
          </cell>
          <cell r="C13" t="str">
            <v>3</v>
          </cell>
          <cell r="D13" t="str">
            <v>0</v>
          </cell>
          <cell r="E13" t="str">
            <v>32</v>
          </cell>
          <cell r="F13" t="str">
            <v>DIAN LESTARI SHAULA</v>
          </cell>
          <cell r="G13" t="str">
            <v>24/12/99</v>
          </cell>
          <cell r="H13" t="str">
            <v>01</v>
          </cell>
        </row>
        <row r="14">
          <cell r="A14" t="str">
            <v>15-001-164-5</v>
          </cell>
          <cell r="B14" t="str">
            <v>32</v>
          </cell>
          <cell r="C14" t="str">
            <v>3</v>
          </cell>
          <cell r="D14" t="str">
            <v>0</v>
          </cell>
          <cell r="E14" t="str">
            <v>32</v>
          </cell>
          <cell r="F14" t="str">
            <v>CALISTA AZZAHRA M P</v>
          </cell>
          <cell r="G14" t="str">
            <v>12/02/00</v>
          </cell>
          <cell r="H14" t="str">
            <v>01</v>
          </cell>
        </row>
        <row r="15">
          <cell r="A15" t="str">
            <v>15-001-043-6</v>
          </cell>
          <cell r="B15" t="str">
            <v>32</v>
          </cell>
          <cell r="C15" t="str">
            <v>3</v>
          </cell>
          <cell r="D15" t="str">
            <v>0</v>
          </cell>
          <cell r="E15" t="str">
            <v>32</v>
          </cell>
          <cell r="F15" t="str">
            <v>BRYAN ARRASYI</v>
          </cell>
          <cell r="G15" t="str">
            <v>26/07/00</v>
          </cell>
          <cell r="H15" t="str">
            <v>01</v>
          </cell>
        </row>
        <row r="16">
          <cell r="A16" t="str">
            <v>15-001-224-9</v>
          </cell>
          <cell r="B16" t="str">
            <v>32</v>
          </cell>
          <cell r="C16" t="str">
            <v>3</v>
          </cell>
          <cell r="D16" t="str">
            <v>0</v>
          </cell>
          <cell r="E16" t="str">
            <v>32</v>
          </cell>
          <cell r="F16" t="str">
            <v>AHMA  WAHIB RAMADHAN</v>
          </cell>
          <cell r="G16" t="str">
            <v>27/11/00</v>
          </cell>
          <cell r="H16" t="str">
            <v>01</v>
          </cell>
        </row>
        <row r="17">
          <cell r="A17" t="str">
            <v>15-001-181-4</v>
          </cell>
          <cell r="B17" t="str">
            <v>31</v>
          </cell>
          <cell r="C17" t="str">
            <v>4</v>
          </cell>
          <cell r="D17" t="str">
            <v>0</v>
          </cell>
          <cell r="E17" t="str">
            <v>31</v>
          </cell>
          <cell r="F17" t="str">
            <v>WINDRY NUR PUTRIYANA</v>
          </cell>
          <cell r="G17" t="str">
            <v>04/07/00</v>
          </cell>
          <cell r="H17" t="str">
            <v>01</v>
          </cell>
        </row>
        <row r="18">
          <cell r="A18" t="str">
            <v>15-001-232-9</v>
          </cell>
          <cell r="B18" t="str">
            <v>31</v>
          </cell>
          <cell r="C18" t="str">
            <v>4</v>
          </cell>
          <cell r="D18" t="str">
            <v>0</v>
          </cell>
          <cell r="E18" t="str">
            <v>31</v>
          </cell>
          <cell r="F18" t="str">
            <v>RAINNY AGITHA SUSILA</v>
          </cell>
          <cell r="G18" t="str">
            <v>27/12/99</v>
          </cell>
          <cell r="H18" t="str">
            <v>01</v>
          </cell>
        </row>
        <row r="19">
          <cell r="A19" t="str">
            <v>15-001-049-8</v>
          </cell>
          <cell r="B19" t="str">
            <v>31</v>
          </cell>
          <cell r="C19" t="str">
            <v>4</v>
          </cell>
          <cell r="D19" t="str">
            <v>0</v>
          </cell>
          <cell r="E19" t="str">
            <v>31</v>
          </cell>
          <cell r="F19" t="str">
            <v>MUHAMMAD SMITH</v>
          </cell>
          <cell r="G19" t="str">
            <v>27/08/00</v>
          </cell>
          <cell r="H19" t="str">
            <v>01</v>
          </cell>
        </row>
        <row r="20">
          <cell r="A20" t="str">
            <v>15-001-172-5</v>
          </cell>
          <cell r="B20" t="str">
            <v>31</v>
          </cell>
          <cell r="C20" t="str">
            <v>4</v>
          </cell>
          <cell r="D20" t="str">
            <v>0</v>
          </cell>
          <cell r="E20" t="str">
            <v>31</v>
          </cell>
          <cell r="F20" t="str">
            <v>MUHAMMAD PRAYOGA N</v>
          </cell>
          <cell r="G20" t="str">
            <v>05/11/99</v>
          </cell>
          <cell r="H20" t="str">
            <v>01</v>
          </cell>
        </row>
        <row r="21">
          <cell r="A21" t="str">
            <v>15-001-051-6</v>
          </cell>
          <cell r="B21" t="str">
            <v>31</v>
          </cell>
          <cell r="C21" t="str">
            <v>4</v>
          </cell>
          <cell r="D21" t="str">
            <v>0</v>
          </cell>
          <cell r="E21" t="str">
            <v>31</v>
          </cell>
          <cell r="F21" t="str">
            <v>MUHAMMAD DANDRI H</v>
          </cell>
          <cell r="G21" t="str">
            <v>26/05/00</v>
          </cell>
          <cell r="H21" t="str">
            <v>01</v>
          </cell>
        </row>
        <row r="22">
          <cell r="A22" t="str">
            <v>15-001-078-3</v>
          </cell>
          <cell r="B22" t="str">
            <v>31</v>
          </cell>
          <cell r="C22" t="str">
            <v>4</v>
          </cell>
          <cell r="D22" t="str">
            <v>0</v>
          </cell>
          <cell r="E22" t="str">
            <v>31</v>
          </cell>
          <cell r="F22" t="str">
            <v>FAUZAN PRATAMA</v>
          </cell>
          <cell r="G22" t="str">
            <v>28/05/00</v>
          </cell>
          <cell r="H22" t="str">
            <v>01</v>
          </cell>
        </row>
        <row r="23">
          <cell r="A23" t="str">
            <v>15-001-045-4</v>
          </cell>
          <cell r="B23" t="str">
            <v>31</v>
          </cell>
          <cell r="C23" t="str">
            <v>4</v>
          </cell>
          <cell r="D23" t="str">
            <v>0</v>
          </cell>
          <cell r="E23" t="str">
            <v>31</v>
          </cell>
          <cell r="F23" t="str">
            <v>FAISHAL SATRIA G</v>
          </cell>
          <cell r="G23" t="str">
            <v>14/02/01</v>
          </cell>
          <cell r="H23" t="str">
            <v>01</v>
          </cell>
        </row>
        <row r="24">
          <cell r="A24" t="str">
            <v>15-001-120-9</v>
          </cell>
          <cell r="B24" t="str">
            <v>31</v>
          </cell>
          <cell r="C24" t="str">
            <v>4</v>
          </cell>
          <cell r="D24" t="str">
            <v>0</v>
          </cell>
          <cell r="E24" t="str">
            <v>31</v>
          </cell>
          <cell r="F24" t="str">
            <v>DEVI M R S</v>
          </cell>
          <cell r="G24" t="str">
            <v>14/11/99</v>
          </cell>
          <cell r="H24" t="str">
            <v>01</v>
          </cell>
        </row>
        <row r="25">
          <cell r="A25" t="str">
            <v>15-001-132-5</v>
          </cell>
          <cell r="B25" t="str">
            <v>31</v>
          </cell>
          <cell r="C25" t="str">
            <v>4</v>
          </cell>
          <cell r="D25" t="str">
            <v>0</v>
          </cell>
          <cell r="E25" t="str">
            <v>31</v>
          </cell>
          <cell r="F25" t="str">
            <v>BELLA HAIFA K</v>
          </cell>
          <cell r="G25" t="str">
            <v>20/02/00</v>
          </cell>
          <cell r="H25" t="str">
            <v>01</v>
          </cell>
        </row>
        <row r="26">
          <cell r="A26" t="str">
            <v>15-001-225-8</v>
          </cell>
          <cell r="B26" t="str">
            <v>31</v>
          </cell>
          <cell r="C26" t="str">
            <v>4</v>
          </cell>
          <cell r="D26" t="str">
            <v>0</v>
          </cell>
          <cell r="E26" t="str">
            <v>31</v>
          </cell>
          <cell r="F26" t="str">
            <v>ARLDO MUFAHIR SANIT</v>
          </cell>
          <cell r="G26" t="str">
            <v>31/01/00</v>
          </cell>
          <cell r="H26" t="str">
            <v>01</v>
          </cell>
        </row>
        <row r="27">
          <cell r="A27" t="str">
            <v>15-001-160-9</v>
          </cell>
          <cell r="B27" t="str">
            <v>31</v>
          </cell>
          <cell r="C27" t="str">
            <v>4</v>
          </cell>
          <cell r="D27" t="str">
            <v>0</v>
          </cell>
          <cell r="E27" t="str">
            <v>31</v>
          </cell>
          <cell r="F27" t="str">
            <v>AFRA ZAKIYYAH R</v>
          </cell>
          <cell r="G27" t="str">
            <v>18/06/00</v>
          </cell>
          <cell r="H27" t="str">
            <v>01</v>
          </cell>
        </row>
        <row r="28">
          <cell r="A28" t="str">
            <v>15-001-127-2</v>
          </cell>
          <cell r="B28" t="str">
            <v>30</v>
          </cell>
          <cell r="C28" t="str">
            <v>5</v>
          </cell>
          <cell r="D28" t="str">
            <v>0</v>
          </cell>
          <cell r="E28" t="str">
            <v>30</v>
          </cell>
          <cell r="F28" t="str">
            <v>SHAFIRA ANANDA W</v>
          </cell>
          <cell r="G28" t="str">
            <v>12/08/00</v>
          </cell>
          <cell r="H28" t="str">
            <v>01</v>
          </cell>
        </row>
        <row r="29">
          <cell r="A29" t="str">
            <v>15-001-199-2</v>
          </cell>
          <cell r="B29" t="str">
            <v>30</v>
          </cell>
          <cell r="C29" t="str">
            <v>5</v>
          </cell>
          <cell r="D29" t="str">
            <v>0</v>
          </cell>
          <cell r="E29" t="str">
            <v>30</v>
          </cell>
          <cell r="F29" t="str">
            <v>SELVI SETIAWATI</v>
          </cell>
          <cell r="G29" t="str">
            <v>05/09/99</v>
          </cell>
          <cell r="H29" t="str">
            <v>01</v>
          </cell>
        </row>
        <row r="30">
          <cell r="A30" t="str">
            <v>15-001-113-8</v>
          </cell>
          <cell r="B30" t="str">
            <v>30</v>
          </cell>
          <cell r="C30" t="str">
            <v>5</v>
          </cell>
          <cell r="D30" t="str">
            <v>0</v>
          </cell>
          <cell r="E30" t="str">
            <v>30</v>
          </cell>
          <cell r="F30" t="str">
            <v>RISNA BERLIANA</v>
          </cell>
          <cell r="G30" t="str">
            <v>04/09/99</v>
          </cell>
          <cell r="H30" t="str">
            <v>01</v>
          </cell>
        </row>
        <row r="31">
          <cell r="A31" t="str">
            <v>15-001-136-9</v>
          </cell>
          <cell r="B31" t="str">
            <v>30</v>
          </cell>
          <cell r="C31" t="str">
            <v>5</v>
          </cell>
          <cell r="D31" t="str">
            <v>0</v>
          </cell>
          <cell r="E31" t="str">
            <v>30</v>
          </cell>
          <cell r="F31" t="str">
            <v>RAFANISA APRIANSAH</v>
          </cell>
          <cell r="G31" t="str">
            <v>27/04/00</v>
          </cell>
          <cell r="H31" t="str">
            <v>01</v>
          </cell>
        </row>
        <row r="32">
          <cell r="A32" t="str">
            <v>15-001-123-6</v>
          </cell>
          <cell r="B32" t="str">
            <v>30</v>
          </cell>
          <cell r="C32" t="str">
            <v>5</v>
          </cell>
          <cell r="D32" t="str">
            <v>0</v>
          </cell>
          <cell r="E32" t="str">
            <v>30</v>
          </cell>
          <cell r="F32" t="str">
            <v>MUHAMMAD ILYAS YUSUF</v>
          </cell>
          <cell r="G32" t="str">
            <v>11/07/00</v>
          </cell>
          <cell r="H32" t="str">
            <v>01</v>
          </cell>
        </row>
        <row r="33">
          <cell r="A33" t="str">
            <v>15-001-169-8</v>
          </cell>
          <cell r="B33" t="str">
            <v>30</v>
          </cell>
          <cell r="C33" t="str">
            <v>5</v>
          </cell>
          <cell r="D33" t="str">
            <v>0</v>
          </cell>
          <cell r="E33" t="str">
            <v>30</v>
          </cell>
          <cell r="F33" t="str">
            <v>MOCH NAJIB RIZALDI</v>
          </cell>
          <cell r="G33" t="str">
            <v>25/06/00</v>
          </cell>
          <cell r="H33" t="str">
            <v>01</v>
          </cell>
        </row>
        <row r="34">
          <cell r="A34" t="str">
            <v>15-001-039-2</v>
          </cell>
          <cell r="B34" t="str">
            <v>30</v>
          </cell>
          <cell r="C34" t="str">
            <v>5</v>
          </cell>
          <cell r="D34" t="str">
            <v>0</v>
          </cell>
          <cell r="E34" t="str">
            <v>30</v>
          </cell>
          <cell r="F34" t="str">
            <v>M RIVAL FIRDAUS</v>
          </cell>
          <cell r="G34" t="str">
            <v>28/01/00</v>
          </cell>
          <cell r="H34" t="str">
            <v>01</v>
          </cell>
        </row>
        <row r="35">
          <cell r="A35" t="str">
            <v>15-001-193-8</v>
          </cell>
          <cell r="B35" t="str">
            <v>30</v>
          </cell>
          <cell r="C35" t="str">
            <v>5</v>
          </cell>
          <cell r="D35" t="str">
            <v>0</v>
          </cell>
          <cell r="E35" t="str">
            <v>30</v>
          </cell>
          <cell r="F35" t="str">
            <v>M RAMADHAN ISKANDAR</v>
          </cell>
          <cell r="G35" t="str">
            <v>29/11/99</v>
          </cell>
          <cell r="H35" t="str">
            <v>01</v>
          </cell>
        </row>
        <row r="36">
          <cell r="A36" t="str">
            <v>15-001-239-2</v>
          </cell>
          <cell r="B36" t="str">
            <v>30</v>
          </cell>
          <cell r="C36" t="str">
            <v>5</v>
          </cell>
          <cell r="D36" t="str">
            <v>0</v>
          </cell>
          <cell r="E36" t="str">
            <v>30</v>
          </cell>
          <cell r="F36" t="str">
            <v>F HI A ANGGI NOVYANTI</v>
          </cell>
          <cell r="G36" t="str">
            <v>27/11/99</v>
          </cell>
          <cell r="H36" t="str">
            <v>01</v>
          </cell>
        </row>
        <row r="37">
          <cell r="A37" t="str">
            <v>15-001-130-7</v>
          </cell>
          <cell r="B37" t="str">
            <v>30</v>
          </cell>
          <cell r="C37" t="str">
            <v>5</v>
          </cell>
          <cell r="D37" t="str">
            <v>0</v>
          </cell>
          <cell r="E37" t="str">
            <v>30</v>
          </cell>
          <cell r="F37" t="str">
            <v>AYUNI SOFARLIAH</v>
          </cell>
          <cell r="G37" t="str">
            <v>11/05/00</v>
          </cell>
          <cell r="H37" t="str">
            <v>01</v>
          </cell>
        </row>
        <row r="38">
          <cell r="A38" t="str">
            <v>15-001-248-9</v>
          </cell>
          <cell r="B38" t="str">
            <v>30</v>
          </cell>
          <cell r="C38" t="str">
            <v>5</v>
          </cell>
          <cell r="D38" t="str">
            <v>0</v>
          </cell>
          <cell r="E38" t="str">
            <v>30</v>
          </cell>
          <cell r="F38" t="str">
            <v>ANDHINA SHAFFA A</v>
          </cell>
          <cell r="G38" t="str">
            <v>07/04/00</v>
          </cell>
          <cell r="H38" t="str">
            <v>01</v>
          </cell>
        </row>
        <row r="39">
          <cell r="A39" t="str">
            <v>15-001-260-5</v>
          </cell>
          <cell r="B39" t="str">
            <v>29</v>
          </cell>
          <cell r="C39" t="str">
            <v>6</v>
          </cell>
          <cell r="D39" t="str">
            <v>0</v>
          </cell>
          <cell r="E39" t="str">
            <v>29</v>
          </cell>
          <cell r="F39" t="str">
            <v>WIRATAMA HANDOKO</v>
          </cell>
          <cell r="G39" t="str">
            <v>14/05/00</v>
          </cell>
          <cell r="H39" t="str">
            <v>01</v>
          </cell>
        </row>
        <row r="40">
          <cell r="A40" t="str">
            <v>15-001-155-6</v>
          </cell>
          <cell r="B40" t="str">
            <v>29</v>
          </cell>
          <cell r="C40" t="str">
            <v>6</v>
          </cell>
          <cell r="D40" t="str">
            <v>0</v>
          </cell>
          <cell r="E40" t="str">
            <v>29</v>
          </cell>
          <cell r="F40" t="str">
            <v>SATRIO DAMAR PANULUH</v>
          </cell>
          <cell r="G40" t="str">
            <v>11/18/99</v>
          </cell>
          <cell r="H40" t="str">
            <v>01</v>
          </cell>
        </row>
        <row r="41">
          <cell r="A41" t="str">
            <v>15-001-097-8</v>
          </cell>
          <cell r="B41" t="str">
            <v>29</v>
          </cell>
          <cell r="C41" t="str">
            <v>6</v>
          </cell>
          <cell r="D41" t="str">
            <v>0</v>
          </cell>
          <cell r="E41" t="str">
            <v>29</v>
          </cell>
          <cell r="F41" t="str">
            <v>RUNDINA ALIFAH P</v>
          </cell>
          <cell r="G41" t="str">
            <v>23/06/00</v>
          </cell>
          <cell r="H41" t="str">
            <v>01</v>
          </cell>
        </row>
        <row r="42">
          <cell r="A42" t="str">
            <v>15-001-064-9</v>
          </cell>
          <cell r="B42" t="str">
            <v>29</v>
          </cell>
          <cell r="C42" t="str">
            <v>6</v>
          </cell>
          <cell r="D42" t="str">
            <v>0</v>
          </cell>
          <cell r="E42" t="str">
            <v>29</v>
          </cell>
          <cell r="F42" t="str">
            <v>RERI NANDAR MUNAZAT</v>
          </cell>
          <cell r="G42" t="str">
            <v>31/03/00</v>
          </cell>
          <cell r="H42" t="str">
            <v>01</v>
          </cell>
        </row>
        <row r="43">
          <cell r="A43" t="str">
            <v>15-001-096-9</v>
          </cell>
          <cell r="B43" t="str">
            <v>29</v>
          </cell>
          <cell r="C43" t="str">
            <v>6</v>
          </cell>
          <cell r="D43" t="str">
            <v>0</v>
          </cell>
          <cell r="E43" t="str">
            <v>29</v>
          </cell>
          <cell r="F43" t="str">
            <v>RENATA MONICA</v>
          </cell>
          <cell r="G43" t="str">
            <v>20/12/00</v>
          </cell>
          <cell r="H43" t="str">
            <v>01</v>
          </cell>
        </row>
        <row r="44">
          <cell r="A44" t="str">
            <v>15-001-230-3</v>
          </cell>
          <cell r="B44" t="str">
            <v>29</v>
          </cell>
          <cell r="C44" t="str">
            <v>6</v>
          </cell>
          <cell r="D44" t="str">
            <v>0</v>
          </cell>
          <cell r="E44" t="str">
            <v>29</v>
          </cell>
          <cell r="F44" t="str">
            <v>NADYA WARDAH BUDIMAN</v>
          </cell>
          <cell r="G44" t="str">
            <v>06/01/00</v>
          </cell>
          <cell r="H44" t="str">
            <v>01</v>
          </cell>
        </row>
        <row r="45">
          <cell r="A45" t="str">
            <v>15-001-151-2</v>
          </cell>
          <cell r="B45" t="str">
            <v>29</v>
          </cell>
          <cell r="C45" t="str">
            <v>6</v>
          </cell>
          <cell r="D45" t="str">
            <v>0</v>
          </cell>
          <cell r="E45" t="str">
            <v>29</v>
          </cell>
          <cell r="F45" t="str">
            <v>NADIA LUCKY P</v>
          </cell>
          <cell r="G45" t="str">
            <v>26/05/00</v>
          </cell>
          <cell r="H45" t="str">
            <v>01</v>
          </cell>
        </row>
        <row r="46">
          <cell r="A46" t="str">
            <v>15-001-062-3</v>
          </cell>
          <cell r="B46" t="str">
            <v>29</v>
          </cell>
          <cell r="C46" t="str">
            <v>6</v>
          </cell>
          <cell r="D46" t="str">
            <v>0</v>
          </cell>
          <cell r="E46" t="str">
            <v>29</v>
          </cell>
          <cell r="F46" t="str">
            <v>MUHAMAD RIZKY TRIADI</v>
          </cell>
          <cell r="G46" t="str">
            <v>10/08/99</v>
          </cell>
          <cell r="H46" t="str">
            <v>01</v>
          </cell>
        </row>
        <row r="47">
          <cell r="A47" t="str">
            <v>15-001-050-7</v>
          </cell>
          <cell r="B47" t="str">
            <v>29</v>
          </cell>
          <cell r="C47" t="str">
            <v>6</v>
          </cell>
          <cell r="D47" t="str">
            <v>0</v>
          </cell>
          <cell r="E47" t="str">
            <v>29</v>
          </cell>
          <cell r="F47" t="str">
            <v>M ARIA NELWANSYAH P</v>
          </cell>
          <cell r="G47" t="str">
            <v>19/04/00</v>
          </cell>
          <cell r="H47" t="str">
            <v>01</v>
          </cell>
        </row>
        <row r="48">
          <cell r="A48" t="str">
            <v>15-001-031-2</v>
          </cell>
          <cell r="B48" t="str">
            <v>29</v>
          </cell>
          <cell r="C48" t="str">
            <v>6</v>
          </cell>
          <cell r="D48" t="str">
            <v>0</v>
          </cell>
          <cell r="E48" t="str">
            <v>29</v>
          </cell>
          <cell r="F48" t="str">
            <v>GHINA ATSIIL HANIFAH</v>
          </cell>
          <cell r="G48" t="str">
            <v>05/04/00</v>
          </cell>
          <cell r="H48" t="str">
            <v>01</v>
          </cell>
        </row>
        <row r="49">
          <cell r="A49" t="str">
            <v>15-001-077-4</v>
          </cell>
          <cell r="B49" t="str">
            <v>29</v>
          </cell>
          <cell r="C49" t="str">
            <v>6</v>
          </cell>
          <cell r="D49" t="str">
            <v>0</v>
          </cell>
          <cell r="E49" t="str">
            <v>29</v>
          </cell>
          <cell r="F49" t="str">
            <v>DINI KUSUMADIANTI N A</v>
          </cell>
          <cell r="G49" t="str">
            <v>03/11/99</v>
          </cell>
          <cell r="H49" t="str">
            <v>01</v>
          </cell>
        </row>
        <row r="50">
          <cell r="A50" t="str">
            <v>15-001-246-3</v>
          </cell>
          <cell r="B50" t="str">
            <v>29</v>
          </cell>
          <cell r="C50" t="str">
            <v>6</v>
          </cell>
          <cell r="D50" t="str">
            <v>0</v>
          </cell>
          <cell r="E50" t="str">
            <v>29</v>
          </cell>
          <cell r="F50" t="str">
            <v>ALFI INDIKA HALIM</v>
          </cell>
          <cell r="G50" t="str">
            <v>17/12/99</v>
          </cell>
          <cell r="H50" t="str">
            <v>01</v>
          </cell>
        </row>
        <row r="51">
          <cell r="A51" t="str">
            <v>15-001-161-8</v>
          </cell>
          <cell r="B51" t="str">
            <v>29</v>
          </cell>
          <cell r="C51" t="str">
            <v>6</v>
          </cell>
          <cell r="D51" t="str">
            <v>0</v>
          </cell>
          <cell r="E51" t="str">
            <v>29</v>
          </cell>
          <cell r="F51" t="str">
            <v>AJENG SERINA</v>
          </cell>
          <cell r="G51" t="str">
            <v>27/03/00</v>
          </cell>
          <cell r="H51" t="str">
            <v>01</v>
          </cell>
        </row>
        <row r="52">
          <cell r="A52" t="str">
            <v>15-001-235-6</v>
          </cell>
          <cell r="B52" t="str">
            <v>28</v>
          </cell>
          <cell r="C52" t="str">
            <v>7</v>
          </cell>
          <cell r="D52" t="str">
            <v>0</v>
          </cell>
          <cell r="E52" t="str">
            <v>28</v>
          </cell>
          <cell r="F52" t="str">
            <v>SYIFA AMALIA K</v>
          </cell>
          <cell r="G52" t="str">
            <v>13/10/00</v>
          </cell>
          <cell r="H52" t="str">
            <v>01</v>
          </cell>
        </row>
        <row r="53">
          <cell r="A53" t="str">
            <v>15-001-202-7</v>
          </cell>
          <cell r="B53" t="str">
            <v>28</v>
          </cell>
          <cell r="C53" t="str">
            <v>7</v>
          </cell>
          <cell r="D53" t="str">
            <v>0</v>
          </cell>
          <cell r="E53" t="str">
            <v>28</v>
          </cell>
          <cell r="F53" t="str">
            <v>SISKA HAIFA NAFISA</v>
          </cell>
          <cell r="G53" t="str">
            <v>16/02/01</v>
          </cell>
          <cell r="H53" t="str">
            <v>01</v>
          </cell>
        </row>
        <row r="54">
          <cell r="A54" t="str">
            <v>15-001-259-6</v>
          </cell>
          <cell r="B54" t="str">
            <v>28</v>
          </cell>
          <cell r="C54" t="str">
            <v>7</v>
          </cell>
          <cell r="D54" t="str">
            <v>0</v>
          </cell>
          <cell r="E54" t="str">
            <v>28</v>
          </cell>
          <cell r="F54" t="str">
            <v>RIA A T P P AKBAR</v>
          </cell>
          <cell r="G54" t="str">
            <v>09/04/00</v>
          </cell>
          <cell r="H54" t="str">
            <v>01</v>
          </cell>
        </row>
        <row r="55">
          <cell r="A55" t="str">
            <v>15-001-197-4</v>
          </cell>
          <cell r="B55" t="str">
            <v>28</v>
          </cell>
          <cell r="C55" t="str">
            <v>7</v>
          </cell>
          <cell r="D55" t="str">
            <v>0</v>
          </cell>
          <cell r="E55" t="str">
            <v>28</v>
          </cell>
          <cell r="F55" t="str">
            <v>REZA PRYA SAPUTRA</v>
          </cell>
          <cell r="G55" t="str">
            <v>13/05/01</v>
          </cell>
          <cell r="H55" t="str">
            <v>01</v>
          </cell>
        </row>
        <row r="56">
          <cell r="A56" t="str">
            <v>15-001-253-4</v>
          </cell>
          <cell r="B56" t="str">
            <v>28</v>
          </cell>
          <cell r="C56" t="str">
            <v>7</v>
          </cell>
          <cell r="D56" t="str">
            <v>0</v>
          </cell>
          <cell r="E56" t="str">
            <v>28</v>
          </cell>
          <cell r="F56" t="str">
            <v>LAHIZHA FILDZAH A</v>
          </cell>
          <cell r="G56" t="str">
            <v>19/11/99</v>
          </cell>
          <cell r="H56" t="str">
            <v>01</v>
          </cell>
        </row>
        <row r="57">
          <cell r="A57" t="str">
            <v>15-001-088-9</v>
          </cell>
          <cell r="B57" t="str">
            <v>28</v>
          </cell>
          <cell r="C57" t="str">
            <v>7</v>
          </cell>
          <cell r="D57" t="str">
            <v>0</v>
          </cell>
          <cell r="E57" t="str">
            <v>28</v>
          </cell>
          <cell r="F57" t="str">
            <v>ADINDA ROSMAYA PUTRI</v>
          </cell>
          <cell r="G57" t="str">
            <v>12/06/00</v>
          </cell>
          <cell r="H57" t="str">
            <v>01</v>
          </cell>
        </row>
        <row r="58">
          <cell r="A58" t="str">
            <v>15-001-139-6</v>
          </cell>
          <cell r="B58" t="str">
            <v>28</v>
          </cell>
          <cell r="C58" t="str">
            <v>7</v>
          </cell>
          <cell r="D58" t="str">
            <v>0</v>
          </cell>
          <cell r="E58" t="str">
            <v>28</v>
          </cell>
          <cell r="F58" t="str">
            <v>ABIYYA RULAA RAIHAN</v>
          </cell>
          <cell r="G58" t="str">
            <v>22/02/00</v>
          </cell>
          <cell r="H58" t="str">
            <v>01</v>
          </cell>
        </row>
        <row r="59">
          <cell r="A59" t="str">
            <v>15-001-042-7</v>
          </cell>
          <cell r="B59" t="str">
            <v>27</v>
          </cell>
          <cell r="C59" t="str">
            <v>8</v>
          </cell>
          <cell r="D59" t="str">
            <v>0</v>
          </cell>
          <cell r="E59" t="str">
            <v>27</v>
          </cell>
          <cell r="F59" t="str">
            <v>ZEN ASLAH MUDRIKAH</v>
          </cell>
          <cell r="G59" t="str">
            <v>21/06/00</v>
          </cell>
          <cell r="H59" t="str">
            <v>01</v>
          </cell>
        </row>
        <row r="60">
          <cell r="A60" t="str">
            <v>15-001-178-7</v>
          </cell>
          <cell r="B60" t="str">
            <v>27</v>
          </cell>
          <cell r="C60" t="str">
            <v>8</v>
          </cell>
          <cell r="D60" t="str">
            <v>0</v>
          </cell>
          <cell r="E60" t="str">
            <v>27</v>
          </cell>
          <cell r="F60" t="str">
            <v>SYARIFAH JAHRO A</v>
          </cell>
          <cell r="G60" t="str">
            <v>21/09/00</v>
          </cell>
          <cell r="H60" t="str">
            <v>01</v>
          </cell>
        </row>
        <row r="61">
          <cell r="A61" t="str">
            <v>15-001-072-9</v>
          </cell>
          <cell r="B61" t="str">
            <v>27</v>
          </cell>
          <cell r="C61" t="str">
            <v>8</v>
          </cell>
          <cell r="D61" t="str">
            <v>0</v>
          </cell>
          <cell r="E61" t="str">
            <v>27</v>
          </cell>
          <cell r="F61" t="str">
            <v>MUHAMMAD LUTHFI C</v>
          </cell>
          <cell r="G61" t="str">
            <v>23/05/00</v>
          </cell>
          <cell r="H61" t="str">
            <v>01</v>
          </cell>
        </row>
        <row r="62">
          <cell r="A62" t="str">
            <v>15-001-110-3</v>
          </cell>
          <cell r="B62" t="str">
            <v>27</v>
          </cell>
          <cell r="C62" t="str">
            <v>8</v>
          </cell>
          <cell r="D62" t="str">
            <v>0</v>
          </cell>
          <cell r="E62" t="str">
            <v>27</v>
          </cell>
          <cell r="F62" t="str">
            <v>MELINDA EKSANTI</v>
          </cell>
          <cell r="G62" t="str">
            <v>24/12/99</v>
          </cell>
          <cell r="H62" t="str">
            <v>01</v>
          </cell>
        </row>
        <row r="63">
          <cell r="A63" t="str">
            <v>15-001-079-2</v>
          </cell>
          <cell r="B63" t="str">
            <v>27</v>
          </cell>
          <cell r="C63" t="str">
            <v>8</v>
          </cell>
          <cell r="D63" t="str">
            <v>0</v>
          </cell>
          <cell r="E63" t="str">
            <v>27</v>
          </cell>
          <cell r="F63" t="str">
            <v>IRFAN AZHARI</v>
          </cell>
          <cell r="G63" t="str">
            <v>04/12/99</v>
          </cell>
          <cell r="H63" t="str">
            <v>01</v>
          </cell>
        </row>
        <row r="64">
          <cell r="A64" t="str">
            <v>15-001-238-3</v>
          </cell>
          <cell r="B64" t="str">
            <v>27</v>
          </cell>
          <cell r="C64" t="str">
            <v>8</v>
          </cell>
          <cell r="D64" t="str">
            <v>0</v>
          </cell>
          <cell r="E64" t="str">
            <v>27</v>
          </cell>
          <cell r="F64" t="str">
            <v>DAFFA FAUZAN A</v>
          </cell>
          <cell r="G64" t="str">
            <v>16/08/00</v>
          </cell>
          <cell r="H64" t="str">
            <v>01</v>
          </cell>
        </row>
        <row r="65">
          <cell r="A65" t="str">
            <v>15-001-098-7</v>
          </cell>
          <cell r="B65" t="str">
            <v>27</v>
          </cell>
          <cell r="C65" t="str">
            <v>8</v>
          </cell>
          <cell r="D65" t="str">
            <v>0</v>
          </cell>
          <cell r="E65" t="str">
            <v>27</v>
          </cell>
          <cell r="F65" t="str">
            <v>ARSYI FADILAH</v>
          </cell>
          <cell r="G65" t="str">
            <v>07/04/00</v>
          </cell>
          <cell r="H65" t="str">
            <v>01</v>
          </cell>
        </row>
        <row r="66">
          <cell r="A66" t="str">
            <v>15-001-203-6</v>
          </cell>
          <cell r="B66" t="str">
            <v>26</v>
          </cell>
          <cell r="C66" t="str">
            <v>9</v>
          </cell>
          <cell r="D66" t="str">
            <v>0</v>
          </cell>
          <cell r="E66" t="str">
            <v>26</v>
          </cell>
          <cell r="F66" t="str">
            <v>TRESNANTI DWI NURAINI</v>
          </cell>
          <cell r="G66" t="str">
            <v>20/10/99</v>
          </cell>
          <cell r="H66" t="str">
            <v>01</v>
          </cell>
        </row>
        <row r="67">
          <cell r="A67" t="str">
            <v>15-001-157-4</v>
          </cell>
          <cell r="B67" t="str">
            <v>26</v>
          </cell>
          <cell r="C67" t="str">
            <v>9</v>
          </cell>
          <cell r="D67" t="str">
            <v>0</v>
          </cell>
          <cell r="E67" t="str">
            <v>26</v>
          </cell>
          <cell r="F67" t="str">
            <v>TAHANI IMANDA</v>
          </cell>
          <cell r="G67" t="str">
            <v>28/11/99</v>
          </cell>
          <cell r="H67" t="str">
            <v>01</v>
          </cell>
        </row>
        <row r="68">
          <cell r="A68" t="str">
            <v>15-001-091-6</v>
          </cell>
          <cell r="B68" t="str">
            <v>26</v>
          </cell>
          <cell r="C68" t="str">
            <v>9</v>
          </cell>
          <cell r="D68" t="str">
            <v>0</v>
          </cell>
          <cell r="E68" t="str">
            <v>26</v>
          </cell>
          <cell r="F68" t="str">
            <v>SIRIN AISYAH M A</v>
          </cell>
          <cell r="G68" t="str">
            <v>26/06/00</v>
          </cell>
          <cell r="H68" t="str">
            <v>01</v>
          </cell>
        </row>
        <row r="69">
          <cell r="A69" t="str">
            <v>15-001-138-7</v>
          </cell>
          <cell r="B69" t="str">
            <v>26</v>
          </cell>
          <cell r="C69" t="str">
            <v>9</v>
          </cell>
          <cell r="D69" t="str">
            <v>0</v>
          </cell>
          <cell r="E69" t="str">
            <v>26</v>
          </cell>
          <cell r="F69" t="str">
            <v>SHAFA MULIANTI AISYAH</v>
          </cell>
          <cell r="G69" t="str">
            <v>22/03/00</v>
          </cell>
          <cell r="H69" t="str">
            <v>01</v>
          </cell>
        </row>
        <row r="70">
          <cell r="A70" t="str">
            <v>15-001-176-9</v>
          </cell>
          <cell r="B70" t="str">
            <v>26</v>
          </cell>
          <cell r="C70" t="str">
            <v>9</v>
          </cell>
          <cell r="D70" t="str">
            <v>0</v>
          </cell>
          <cell r="E70" t="str">
            <v>26</v>
          </cell>
          <cell r="F70" t="str">
            <v>SAVELA MELLANIAWATI</v>
          </cell>
          <cell r="G70" t="str">
            <v>04/02/00</v>
          </cell>
          <cell r="H70" t="str">
            <v>01</v>
          </cell>
        </row>
        <row r="71">
          <cell r="A71" t="str">
            <v>15-001-074-7</v>
          </cell>
          <cell r="B71" t="str">
            <v>26</v>
          </cell>
          <cell r="C71" t="str">
            <v>9</v>
          </cell>
          <cell r="D71" t="str">
            <v>0</v>
          </cell>
          <cell r="E71" t="str">
            <v>26</v>
          </cell>
          <cell r="F71" t="str">
            <v>RAISSA AULIA AHMAD D</v>
          </cell>
          <cell r="G71" t="str">
            <v>29/12/99</v>
          </cell>
          <cell r="H71" t="str">
            <v>01</v>
          </cell>
        </row>
        <row r="72">
          <cell r="A72" t="str">
            <v>15-001-063-2</v>
          </cell>
          <cell r="B72" t="str">
            <v>26</v>
          </cell>
          <cell r="C72" t="str">
            <v>9</v>
          </cell>
          <cell r="D72" t="str">
            <v>0</v>
          </cell>
          <cell r="E72" t="str">
            <v>26</v>
          </cell>
          <cell r="F72" t="str">
            <v>MUHAMAD YUSUF BAHTIAR</v>
          </cell>
          <cell r="G72" t="str">
            <v>03/09/99</v>
          </cell>
          <cell r="H72" t="str">
            <v>01</v>
          </cell>
        </row>
        <row r="73">
          <cell r="A73" t="str">
            <v>15-001-192-9</v>
          </cell>
          <cell r="B73" t="str">
            <v>26</v>
          </cell>
          <cell r="C73" t="str">
            <v>9</v>
          </cell>
          <cell r="D73" t="str">
            <v>0</v>
          </cell>
          <cell r="E73" t="str">
            <v>26</v>
          </cell>
          <cell r="F73" t="str">
            <v>M FAIZAL SYAHPUTRA</v>
          </cell>
          <cell r="G73" t="str">
            <v>15/07/00</v>
          </cell>
          <cell r="H73" t="str">
            <v>01</v>
          </cell>
        </row>
        <row r="74">
          <cell r="A74" t="str">
            <v>15-001-190-3</v>
          </cell>
          <cell r="B74" t="str">
            <v>26</v>
          </cell>
          <cell r="C74" t="str">
            <v>9</v>
          </cell>
          <cell r="D74" t="str">
            <v>0</v>
          </cell>
          <cell r="E74" t="str">
            <v>26</v>
          </cell>
          <cell r="F74" t="str">
            <v>INDAH NURMALINA</v>
          </cell>
          <cell r="G74" t="str">
            <v>05/03/99</v>
          </cell>
          <cell r="H74" t="str">
            <v>01</v>
          </cell>
        </row>
        <row r="75">
          <cell r="A75" t="str">
            <v>15-001-081-8</v>
          </cell>
          <cell r="B75" t="str">
            <v>25</v>
          </cell>
          <cell r="C75" t="str">
            <v>10</v>
          </cell>
          <cell r="D75" t="str">
            <v>0</v>
          </cell>
          <cell r="E75" t="str">
            <v>25</v>
          </cell>
          <cell r="F75" t="str">
            <v>M RESTU ARDIANSYAH</v>
          </cell>
          <cell r="G75" t="str">
            <v>26/04/00</v>
          </cell>
          <cell r="H75" t="str">
            <v>01</v>
          </cell>
        </row>
        <row r="76">
          <cell r="A76" t="str">
            <v>15-001-067-6</v>
          </cell>
          <cell r="B76" t="str">
            <v>25</v>
          </cell>
          <cell r="C76" t="str">
            <v>10</v>
          </cell>
          <cell r="D76" t="str">
            <v>0</v>
          </cell>
          <cell r="E76" t="str">
            <v>25</v>
          </cell>
          <cell r="F76" t="str">
            <v>AZIZ MUHAMMAD RAMADHAN</v>
          </cell>
          <cell r="G76" t="str">
            <v>24/12/99</v>
          </cell>
          <cell r="H76" t="str">
            <v>01</v>
          </cell>
        </row>
        <row r="77">
          <cell r="A77" t="str">
            <v>15-001-117-4</v>
          </cell>
          <cell r="B77" t="str">
            <v>25</v>
          </cell>
          <cell r="C77" t="str">
            <v>10</v>
          </cell>
          <cell r="D77" t="str">
            <v>0</v>
          </cell>
          <cell r="E77" t="str">
            <v>25</v>
          </cell>
          <cell r="F77" t="str">
            <v>ALWAN ARIF HIDAYAT</v>
          </cell>
          <cell r="G77" t="str">
            <v>27/08/00</v>
          </cell>
          <cell r="H77" t="str">
            <v>01</v>
          </cell>
        </row>
        <row r="78">
          <cell r="A78" t="str">
            <v>15-001-121-8</v>
          </cell>
          <cell r="B78" t="str">
            <v>24</v>
          </cell>
          <cell r="C78" t="str">
            <v>11</v>
          </cell>
          <cell r="D78" t="str">
            <v>0</v>
          </cell>
          <cell r="E78" t="str">
            <v>24</v>
          </cell>
          <cell r="F78" t="str">
            <v>MOCHAMAD RIFALDI Y</v>
          </cell>
          <cell r="G78" t="str">
            <v>16/01/00</v>
          </cell>
          <cell r="H78" t="str">
            <v>01</v>
          </cell>
        </row>
        <row r="79">
          <cell r="A79" t="str">
            <v>15-001-134-3</v>
          </cell>
          <cell r="B79" t="str">
            <v>24</v>
          </cell>
          <cell r="C79" t="str">
            <v>11</v>
          </cell>
          <cell r="D79" t="str">
            <v>0</v>
          </cell>
          <cell r="E79" t="str">
            <v>24</v>
          </cell>
          <cell r="F79" t="str">
            <v>LIVIA SHADRINA A</v>
          </cell>
          <cell r="G79" t="str">
            <v>15/11/00</v>
          </cell>
          <cell r="H79" t="str">
            <v>01</v>
          </cell>
        </row>
        <row r="80">
          <cell r="A80" t="str">
            <v>15-001-125-4</v>
          </cell>
          <cell r="B80" t="str">
            <v>23</v>
          </cell>
          <cell r="C80" t="str">
            <v>12</v>
          </cell>
          <cell r="D80" t="str">
            <v>0</v>
          </cell>
          <cell r="E80" t="str">
            <v>23</v>
          </cell>
          <cell r="F80" t="str">
            <v>NABILA SUCI</v>
          </cell>
          <cell r="G80" t="str">
            <v>04/11/00</v>
          </cell>
          <cell r="H80" t="str">
            <v>01</v>
          </cell>
        </row>
        <row r="81">
          <cell r="A81" t="str">
            <v>15-001-069-4</v>
          </cell>
          <cell r="B81" t="str">
            <v>23</v>
          </cell>
          <cell r="C81" t="str">
            <v>12</v>
          </cell>
          <cell r="D81" t="str">
            <v>0</v>
          </cell>
          <cell r="E81" t="str">
            <v>23</v>
          </cell>
          <cell r="F81" t="str">
            <v>ISMA ALI MULYADI</v>
          </cell>
          <cell r="G81" t="str">
            <v>19/03/18</v>
          </cell>
          <cell r="H81" t="str">
            <v>01</v>
          </cell>
        </row>
        <row r="82">
          <cell r="A82" t="str">
            <v>15-001-090-7</v>
          </cell>
          <cell r="B82" t="str">
            <v>22</v>
          </cell>
          <cell r="C82" t="str">
            <v>13</v>
          </cell>
          <cell r="D82" t="str">
            <v>0</v>
          </cell>
          <cell r="E82" t="str">
            <v>22</v>
          </cell>
          <cell r="F82" t="str">
            <v>RAJA ALIF F</v>
          </cell>
          <cell r="G82" t="str">
            <v>24/07/00</v>
          </cell>
          <cell r="H82" t="str">
            <v>01</v>
          </cell>
        </row>
        <row r="83">
          <cell r="A83" t="str">
            <v>15-001-115-6</v>
          </cell>
          <cell r="B83" t="str">
            <v>22</v>
          </cell>
          <cell r="C83" t="str">
            <v>13</v>
          </cell>
          <cell r="D83" t="str">
            <v>0</v>
          </cell>
          <cell r="E83" t="str">
            <v>22</v>
          </cell>
          <cell r="F83" t="str">
            <v>AGNIA FIRDAYANTI S</v>
          </cell>
          <cell r="G83" t="str">
            <v>03/04/00</v>
          </cell>
          <cell r="H83" t="str">
            <v>01</v>
          </cell>
        </row>
        <row r="84">
          <cell r="A84" t="str">
            <v>15-001-147-6</v>
          </cell>
          <cell r="B84" t="str">
            <v>21</v>
          </cell>
          <cell r="C84" t="str">
            <v>14</v>
          </cell>
          <cell r="D84" t="str">
            <v>0</v>
          </cell>
          <cell r="E84" t="str">
            <v>21</v>
          </cell>
          <cell r="F84" t="str">
            <v>MANIK YUATAMARSANI</v>
          </cell>
          <cell r="G84" t="str">
            <v>07/08/00</v>
          </cell>
          <cell r="H84" t="str">
            <v>01</v>
          </cell>
        </row>
        <row r="85">
          <cell r="A85" t="str">
            <v>15-001-028-5</v>
          </cell>
          <cell r="B85" t="str">
            <v>21</v>
          </cell>
          <cell r="C85" t="str">
            <v>14</v>
          </cell>
          <cell r="D85" t="str">
            <v>0</v>
          </cell>
          <cell r="E85" t="str">
            <v>21</v>
          </cell>
          <cell r="F85" t="str">
            <v>BAHARUDDIN JUSUF W</v>
          </cell>
          <cell r="G85" t="str">
            <v>26/02/00</v>
          </cell>
          <cell r="H85" t="str">
            <v>0</v>
          </cell>
        </row>
        <row r="86">
          <cell r="A86" t="str">
            <v>15-001-137-8</v>
          </cell>
          <cell r="B86" t="str">
            <v>20</v>
          </cell>
          <cell r="C86" t="str">
            <v>15</v>
          </cell>
          <cell r="D86" t="str">
            <v>0</v>
          </cell>
          <cell r="E86" t="str">
            <v>20</v>
          </cell>
          <cell r="F86" t="str">
            <v>REYHAN INDRAWIBAWA</v>
          </cell>
          <cell r="G86" t="str">
            <v>31/08/00</v>
          </cell>
          <cell r="H86" t="str">
            <v>01</v>
          </cell>
        </row>
        <row r="87">
          <cell r="A87" t="str">
            <v>15-001-065-8</v>
          </cell>
          <cell r="B87" t="str">
            <v>20</v>
          </cell>
          <cell r="C87" t="str">
            <v>15</v>
          </cell>
          <cell r="D87" t="str">
            <v>0</v>
          </cell>
          <cell r="E87" t="str">
            <v>20</v>
          </cell>
          <cell r="F87" t="str">
            <v>ANISSA AZHARI</v>
          </cell>
          <cell r="G87" t="str">
            <v>14/08/00</v>
          </cell>
          <cell r="H87" t="str">
            <v>01</v>
          </cell>
        </row>
        <row r="88">
          <cell r="A88" t="str">
            <v>15-001-037-4</v>
          </cell>
          <cell r="B88" t="str">
            <v>19</v>
          </cell>
          <cell r="C88" t="str">
            <v>16</v>
          </cell>
          <cell r="D88" t="str">
            <v>0</v>
          </cell>
          <cell r="E88" t="str">
            <v>19</v>
          </cell>
          <cell r="F88" t="str">
            <v>HANI KHAIRUNNISA</v>
          </cell>
          <cell r="G88" t="str">
            <v>15/04/00</v>
          </cell>
          <cell r="H88" t="str">
            <v>01</v>
          </cell>
        </row>
        <row r="89">
          <cell r="A89" t="str">
            <v>15-001-244-5</v>
          </cell>
          <cell r="B89" t="str">
            <v>18</v>
          </cell>
          <cell r="C89" t="str">
            <v>17</v>
          </cell>
          <cell r="D89" t="str">
            <v>0</v>
          </cell>
          <cell r="E89" t="str">
            <v>18</v>
          </cell>
          <cell r="F89" t="str">
            <v>YUNITA SAFRILIANI EP</v>
          </cell>
          <cell r="G89" t="str">
            <v>01/06/00</v>
          </cell>
          <cell r="H89" t="str">
            <v>01</v>
          </cell>
        </row>
        <row r="90">
          <cell r="A90" t="str">
            <v>15-001-206-3</v>
          </cell>
          <cell r="B90" t="str">
            <v>18</v>
          </cell>
          <cell r="C90" t="str">
            <v>17</v>
          </cell>
          <cell r="D90" t="str">
            <v>0</v>
          </cell>
          <cell r="E90" t="str">
            <v>18</v>
          </cell>
          <cell r="F90" t="str">
            <v>FAHMI SALAM</v>
          </cell>
          <cell r="G90" t="str">
            <v>27/10/99</v>
          </cell>
          <cell r="H90" t="str">
            <v>01</v>
          </cell>
        </row>
        <row r="91">
          <cell r="A91" t="str">
            <v>15-001-167-2</v>
          </cell>
          <cell r="B91" t="str">
            <v>18</v>
          </cell>
          <cell r="C91" t="str">
            <v>14</v>
          </cell>
          <cell r="D91" t="str">
            <v>3</v>
          </cell>
          <cell r="E91" t="str">
            <v>18</v>
          </cell>
          <cell r="F91" t="str">
            <v>ERMA HAYATI FAUZIAH</v>
          </cell>
          <cell r="G91" t="str">
            <v>01/09/99</v>
          </cell>
          <cell r="H91" t="str">
            <v>01</v>
          </cell>
        </row>
        <row r="92">
          <cell r="A92" t="str">
            <v>15-001-186-7</v>
          </cell>
          <cell r="B92" t="str">
            <v>18</v>
          </cell>
          <cell r="C92" t="str">
            <v>17</v>
          </cell>
          <cell r="D92" t="str">
            <v>0</v>
          </cell>
          <cell r="E92" t="str">
            <v>18</v>
          </cell>
          <cell r="F92" t="str">
            <v>AULANI PUTRI</v>
          </cell>
          <cell r="G92" t="str">
            <v>06/07/00</v>
          </cell>
          <cell r="H92" t="str">
            <v>01</v>
          </cell>
        </row>
        <row r="93">
          <cell r="A93" t="str">
            <v>15-001-047-2</v>
          </cell>
          <cell r="B93" t="str">
            <v>17</v>
          </cell>
          <cell r="C93" t="str">
            <v>18</v>
          </cell>
          <cell r="D93" t="str">
            <v>0</v>
          </cell>
          <cell r="E93" t="str">
            <v>17</v>
          </cell>
          <cell r="F93" t="str">
            <v>FIKRI R ALGIFARI</v>
          </cell>
          <cell r="G93" t="str">
            <v>16/12/00</v>
          </cell>
          <cell r="H93" t="str">
            <v>01</v>
          </cell>
        </row>
        <row r="94">
          <cell r="A94" t="str">
            <v>15-001-145-8</v>
          </cell>
          <cell r="B94" t="str">
            <v>17</v>
          </cell>
          <cell r="C94" t="str">
            <v>18</v>
          </cell>
          <cell r="D94" t="str">
            <v>0</v>
          </cell>
          <cell r="E94" t="str">
            <v>17</v>
          </cell>
          <cell r="F94" t="str">
            <v>FATIMAH AUFATUNNISA</v>
          </cell>
          <cell r="G94" t="str">
            <v>05/02/00</v>
          </cell>
          <cell r="H94" t="str">
            <v>01</v>
          </cell>
        </row>
        <row r="95">
          <cell r="A95" t="str">
            <v>15-001-076-5</v>
          </cell>
          <cell r="B95" t="str">
            <v>16</v>
          </cell>
          <cell r="C95" t="str">
            <v>19</v>
          </cell>
          <cell r="D95" t="str">
            <v>0</v>
          </cell>
          <cell r="E95" t="str">
            <v>16</v>
          </cell>
          <cell r="F95" t="str">
            <v>TIRTA WIRAPRAYOGA</v>
          </cell>
          <cell r="G95" t="str">
            <v>04/12/99</v>
          </cell>
          <cell r="H95" t="str">
            <v>01</v>
          </cell>
        </row>
        <row r="96">
          <cell r="A96" t="str">
            <v>15-001-144-9</v>
          </cell>
          <cell r="B96" t="str">
            <v>16</v>
          </cell>
          <cell r="C96" t="str">
            <v>19</v>
          </cell>
          <cell r="D96" t="str">
            <v>0</v>
          </cell>
          <cell r="E96" t="str">
            <v>16</v>
          </cell>
          <cell r="F96" t="str">
            <v>DINA NURRAHMA PUTRI</v>
          </cell>
          <cell r="G96" t="str">
            <v>27/02/00</v>
          </cell>
          <cell r="H96" t="str">
            <v>01</v>
          </cell>
        </row>
        <row r="97">
          <cell r="A97" t="str">
            <v>15-001-226-7</v>
          </cell>
          <cell r="B97" t="str">
            <v>16</v>
          </cell>
          <cell r="C97" t="str">
            <v>19</v>
          </cell>
          <cell r="D97" t="str">
            <v>0</v>
          </cell>
          <cell r="E97" t="str">
            <v>16</v>
          </cell>
          <cell r="F97" t="str">
            <v>CUT ANNISA ASTARINI I</v>
          </cell>
          <cell r="G97" t="str">
            <v>29/05/99</v>
          </cell>
          <cell r="H97" t="str">
            <v>01</v>
          </cell>
        </row>
        <row r="98">
          <cell r="A98" t="str">
            <v>15-001-089-8</v>
          </cell>
          <cell r="B98" t="str">
            <v>16</v>
          </cell>
          <cell r="C98" t="str">
            <v>18</v>
          </cell>
          <cell r="D98" t="str">
            <v>1</v>
          </cell>
          <cell r="E98" t="str">
            <v>16</v>
          </cell>
          <cell r="F98" t="str">
            <v>ALIYYA HASNA S F</v>
          </cell>
          <cell r="G98" t="str">
            <v>20/11/00</v>
          </cell>
          <cell r="H98" t="str">
            <v>01</v>
          </cell>
        </row>
        <row r="99">
          <cell r="A99" t="str">
            <v>15-001-082-7</v>
          </cell>
          <cell r="B99" t="str">
            <v>15</v>
          </cell>
          <cell r="C99" t="str">
            <v>20</v>
          </cell>
          <cell r="D99" t="str">
            <v>0</v>
          </cell>
          <cell r="E99" t="str">
            <v>15</v>
          </cell>
          <cell r="F99" t="str">
            <v>MUHAMMAD ADHI ZULFIKRI</v>
          </cell>
          <cell r="G99" t="str">
            <v>16/03/00</v>
          </cell>
          <cell r="H99" t="str">
            <v>01</v>
          </cell>
        </row>
        <row r="100">
          <cell r="A100" t="str">
            <v>15-001-030-3</v>
          </cell>
          <cell r="B100" t="str">
            <v>15</v>
          </cell>
          <cell r="C100" t="str">
            <v>20</v>
          </cell>
          <cell r="D100" t="str">
            <v>0</v>
          </cell>
          <cell r="E100" t="str">
            <v>15</v>
          </cell>
          <cell r="F100" t="str">
            <v>ARYA WINARA</v>
          </cell>
          <cell r="G100" t="str">
            <v>19/10/99</v>
          </cell>
          <cell r="H100" t="str">
            <v>01</v>
          </cell>
        </row>
        <row r="101">
          <cell r="A101" t="str">
            <v>15-001-060-5</v>
          </cell>
          <cell r="B101" t="str">
            <v>14</v>
          </cell>
          <cell r="C101" t="str">
            <v>20</v>
          </cell>
          <cell r="D101" t="str">
            <v>1</v>
          </cell>
          <cell r="E101" t="str">
            <v>14</v>
          </cell>
          <cell r="F101" t="str">
            <v>ICHSAN NURFALAH G</v>
          </cell>
          <cell r="G101" t="str">
            <v>19/01/00</v>
          </cell>
          <cell r="H101" t="str">
            <v>01</v>
          </cell>
        </row>
        <row r="102">
          <cell r="A102" t="str">
            <v>15-001-158-3</v>
          </cell>
          <cell r="B102" t="str">
            <v>13</v>
          </cell>
          <cell r="C102" t="str">
            <v>22</v>
          </cell>
          <cell r="D102" t="str">
            <v>0</v>
          </cell>
          <cell r="E102" t="str">
            <v>13</v>
          </cell>
          <cell r="F102" t="str">
            <v>YOGA SAADAN ARFASA</v>
          </cell>
          <cell r="G102" t="str">
            <v>25/05/99</v>
          </cell>
          <cell r="H102" t="str">
            <v>01</v>
          </cell>
        </row>
        <row r="103">
          <cell r="A103" t="str">
            <v>15-001-083-6</v>
          </cell>
          <cell r="B103" t="str">
            <v>13</v>
          </cell>
          <cell r="C103" t="str">
            <v>22</v>
          </cell>
          <cell r="D103" t="str">
            <v>0</v>
          </cell>
          <cell r="E103" t="str">
            <v>13</v>
          </cell>
          <cell r="F103" t="str">
            <v>M AZMI FAIZUDDIN P</v>
          </cell>
          <cell r="G103" t="str">
            <v>27/01/01</v>
          </cell>
          <cell r="H103" t="str">
            <v>01</v>
          </cell>
        </row>
        <row r="104">
          <cell r="A104" t="str">
            <v>15-001-241-8</v>
          </cell>
          <cell r="B104" t="str">
            <v>11</v>
          </cell>
          <cell r="C104" t="str">
            <v>24</v>
          </cell>
          <cell r="D104" t="str">
            <v>0</v>
          </cell>
          <cell r="E104" t="str">
            <v>11</v>
          </cell>
          <cell r="F104" t="str">
            <v>MUHAMMAD FADHILAH A</v>
          </cell>
          <cell r="G104" t="str">
            <v>04/02/01</v>
          </cell>
          <cell r="H104" t="str">
            <v>01</v>
          </cell>
        </row>
        <row r="105">
          <cell r="A105" t="str">
            <v>15-001-036-5</v>
          </cell>
          <cell r="B105" t="str">
            <v>11</v>
          </cell>
          <cell r="C105" t="str">
            <v>24</v>
          </cell>
          <cell r="D105" t="str">
            <v>0</v>
          </cell>
          <cell r="E105" t="str">
            <v>11</v>
          </cell>
          <cell r="F105" t="str">
            <v>DIBA HUDAIBIAH</v>
          </cell>
          <cell r="G105" t="str">
            <v>19/03/18</v>
          </cell>
          <cell r="H105" t="str">
            <v>01</v>
          </cell>
        </row>
        <row r="106">
          <cell r="A106" t="str">
            <v>15-001-034-7</v>
          </cell>
          <cell r="B106" t="str">
            <v>11</v>
          </cell>
          <cell r="C106" t="str">
            <v>24</v>
          </cell>
          <cell r="D106" t="str">
            <v>0</v>
          </cell>
          <cell r="E106" t="str">
            <v>11</v>
          </cell>
          <cell r="F106" t="str">
            <v>ALIFA SALMAH R</v>
          </cell>
          <cell r="G106" t="str">
            <v>17/12/99</v>
          </cell>
          <cell r="H106" t="str">
            <v>01</v>
          </cell>
        </row>
        <row r="107">
          <cell r="A107" t="str">
            <v>15-001-254-3</v>
          </cell>
          <cell r="B107" t="str">
            <v>10</v>
          </cell>
          <cell r="C107" t="str">
            <v>25</v>
          </cell>
          <cell r="D107" t="str">
            <v>0</v>
          </cell>
          <cell r="E107" t="str">
            <v>10</v>
          </cell>
          <cell r="F107" t="str">
            <v>MARSA AURYN ANGGIA A</v>
          </cell>
          <cell r="G107" t="str">
            <v>11/04/00</v>
          </cell>
          <cell r="H107" t="str">
            <v>01</v>
          </cell>
        </row>
        <row r="108">
          <cell r="A108" t="str">
            <v>15-001-075-6</v>
          </cell>
          <cell r="B108" t="str">
            <v>8</v>
          </cell>
          <cell r="C108" t="str">
            <v>27</v>
          </cell>
          <cell r="D108" t="str">
            <v>0</v>
          </cell>
          <cell r="E108" t="str">
            <v>8</v>
          </cell>
          <cell r="F108" t="str">
            <v>RD GIBRAN</v>
          </cell>
          <cell r="G108" t="str">
            <v>26/09/99</v>
          </cell>
          <cell r="H108" t="str">
            <v>01</v>
          </cell>
        </row>
        <row r="109">
          <cell r="A109" t="str">
            <v>15-001-187-6</v>
          </cell>
          <cell r="B109" t="str">
            <v>7</v>
          </cell>
          <cell r="C109" t="str">
            <v>28</v>
          </cell>
          <cell r="D109" t="str">
            <v>0</v>
          </cell>
          <cell r="E109" t="str">
            <v>7</v>
          </cell>
          <cell r="F109" t="str">
            <v>DONY IMAN FAIZAL</v>
          </cell>
          <cell r="G109" t="str">
            <v>18/10/99</v>
          </cell>
          <cell r="H109" t="str">
            <v>01</v>
          </cell>
        </row>
        <row r="110">
          <cell r="A110" t="str">
            <v>15-001-209-8</v>
          </cell>
          <cell r="B110" t="str">
            <v>32</v>
          </cell>
          <cell r="C110" t="str">
            <v>2</v>
          </cell>
          <cell r="D110" t="str">
            <v>1</v>
          </cell>
          <cell r="E110" t="str">
            <v>32</v>
          </cell>
          <cell r="F110" t="str">
            <v>MOCH R FLY HIDAYAT</v>
          </cell>
          <cell r="G110" t="str">
            <v>03/01/00</v>
          </cell>
          <cell r="H110" t="str">
            <v>07</v>
          </cell>
        </row>
        <row r="111">
          <cell r="A111" t="str">
            <v>15-001-052-5</v>
          </cell>
          <cell r="B111" t="str">
            <v>31</v>
          </cell>
          <cell r="C111" t="str">
            <v>4</v>
          </cell>
          <cell r="D111" t="str">
            <v>0</v>
          </cell>
          <cell r="E111" t="str">
            <v>31</v>
          </cell>
          <cell r="F111" t="str">
            <v>MUHAMMAD ERZAL AKBAR</v>
          </cell>
          <cell r="G111" t="str">
            <v>04/05/00</v>
          </cell>
          <cell r="H111" t="str">
            <v>07</v>
          </cell>
        </row>
        <row r="112">
          <cell r="A112" t="str">
            <v>15-001-092-5</v>
          </cell>
          <cell r="B112" t="str">
            <v>30</v>
          </cell>
          <cell r="C112" t="str">
            <v>5</v>
          </cell>
          <cell r="D112" t="str">
            <v>0</v>
          </cell>
          <cell r="E112" t="str">
            <v>30</v>
          </cell>
          <cell r="F112" t="str">
            <v>USI USWATUN HASANAH</v>
          </cell>
          <cell r="G112" t="str">
            <v>13/12/99</v>
          </cell>
          <cell r="H112" t="str">
            <v>07</v>
          </cell>
        </row>
        <row r="113">
          <cell r="A113" t="str">
            <v>15-001-102-3</v>
          </cell>
          <cell r="B113" t="str">
            <v>30</v>
          </cell>
          <cell r="C113" t="str">
            <v>5</v>
          </cell>
          <cell r="D113" t="str">
            <v>0</v>
          </cell>
          <cell r="E113" t="str">
            <v>30</v>
          </cell>
          <cell r="F113" t="str">
            <v>MUHAMMAD JABAL IQYAN</v>
          </cell>
          <cell r="G113" t="str">
            <v>16/09/00</v>
          </cell>
          <cell r="H113" t="str">
            <v>07</v>
          </cell>
        </row>
        <row r="114">
          <cell r="A114" t="str">
            <v>15-001-210-7</v>
          </cell>
          <cell r="B114" t="str">
            <v>29</v>
          </cell>
          <cell r="C114" t="str">
            <v>6</v>
          </cell>
          <cell r="D114" t="str">
            <v>0</v>
          </cell>
          <cell r="E114" t="str">
            <v>29</v>
          </cell>
          <cell r="F114" t="str">
            <v>MUHAMMAD ASARY</v>
          </cell>
          <cell r="G114" t="str">
            <v>31/10/99</v>
          </cell>
          <cell r="H114" t="str">
            <v>07</v>
          </cell>
        </row>
        <row r="115">
          <cell r="A115" t="str">
            <v>15-001-208-9</v>
          </cell>
          <cell r="B115" t="str">
            <v>29</v>
          </cell>
          <cell r="C115" t="str">
            <v>6</v>
          </cell>
          <cell r="D115" t="str">
            <v>0</v>
          </cell>
          <cell r="E115" t="str">
            <v>29</v>
          </cell>
          <cell r="F115" t="str">
            <v>HISYAM ABDUL AZIZ</v>
          </cell>
          <cell r="G115" t="str">
            <v>07/04/00</v>
          </cell>
          <cell r="H115" t="str">
            <v>0</v>
          </cell>
        </row>
        <row r="116">
          <cell r="A116" t="str">
            <v>15-001-258-7</v>
          </cell>
          <cell r="B116" t="str">
            <v>27</v>
          </cell>
          <cell r="C116" t="str">
            <v>8</v>
          </cell>
          <cell r="D116" t="str">
            <v>0</v>
          </cell>
          <cell r="E116" t="str">
            <v>27</v>
          </cell>
          <cell r="F116" t="str">
            <v>REVY MUHAMMAD SUNAJI</v>
          </cell>
          <cell r="G116" t="str">
            <v>02/02/00</v>
          </cell>
          <cell r="H116" t="str">
            <v>07</v>
          </cell>
        </row>
        <row r="117">
          <cell r="A117" t="str">
            <v>15-001-194-7</v>
          </cell>
          <cell r="B117" t="str">
            <v>27</v>
          </cell>
          <cell r="C117" t="str">
            <v>8</v>
          </cell>
          <cell r="D117" t="str">
            <v>0</v>
          </cell>
          <cell r="E117" t="str">
            <v>27</v>
          </cell>
          <cell r="F117" t="str">
            <v>NADIA DWI LESTARI</v>
          </cell>
          <cell r="G117" t="str">
            <v>12/03/00</v>
          </cell>
          <cell r="H117" t="str">
            <v>07</v>
          </cell>
        </row>
        <row r="118">
          <cell r="A118" t="str">
            <v>15-001-237-4</v>
          </cell>
          <cell r="B118" t="str">
            <v>27</v>
          </cell>
          <cell r="C118" t="str">
            <v>8</v>
          </cell>
          <cell r="D118" t="str">
            <v>0</v>
          </cell>
          <cell r="E118" t="str">
            <v>27</v>
          </cell>
          <cell r="F118" t="str">
            <v>CHANTIKA JULYANA PUTRI</v>
          </cell>
          <cell r="G118" t="str">
            <v>18/07/00</v>
          </cell>
          <cell r="H118" t="str">
            <v>07</v>
          </cell>
        </row>
        <row r="119">
          <cell r="A119" t="str">
            <v>15-001-118-3</v>
          </cell>
          <cell r="B119" t="str">
            <v>27</v>
          </cell>
          <cell r="C119" t="str">
            <v>8</v>
          </cell>
          <cell r="D119" t="str">
            <v>0</v>
          </cell>
          <cell r="E119" t="str">
            <v>27</v>
          </cell>
          <cell r="F119" t="str">
            <v>ARUM SRIGINA</v>
          </cell>
          <cell r="G119" t="str">
            <v>03/09/00</v>
          </cell>
          <cell r="H119" t="str">
            <v>07</v>
          </cell>
        </row>
        <row r="120">
          <cell r="A120" t="str">
            <v>15-001-184-9</v>
          </cell>
          <cell r="B120" t="str">
            <v>27</v>
          </cell>
          <cell r="C120" t="str">
            <v>8</v>
          </cell>
          <cell r="D120" t="str">
            <v>0</v>
          </cell>
          <cell r="E120" t="str">
            <v>27</v>
          </cell>
          <cell r="F120" t="str">
            <v>ANGGUN MUTIARA M H</v>
          </cell>
          <cell r="G120" t="str">
            <v>08/02/00</v>
          </cell>
          <cell r="H120" t="str">
            <v>07</v>
          </cell>
        </row>
        <row r="121">
          <cell r="A121" t="str">
            <v>15-001-234-7</v>
          </cell>
          <cell r="B121" t="str">
            <v>26</v>
          </cell>
          <cell r="C121" t="str">
            <v>9</v>
          </cell>
          <cell r="D121" t="str">
            <v>0</v>
          </cell>
          <cell r="E121" t="str">
            <v>26</v>
          </cell>
          <cell r="F121" t="str">
            <v>SITI MUNINGGAR N F</v>
          </cell>
          <cell r="G121" t="str">
            <v>27/06/00</v>
          </cell>
          <cell r="H121" t="str">
            <v>07</v>
          </cell>
        </row>
        <row r="122">
          <cell r="A122" t="str">
            <v>15-001-122-7</v>
          </cell>
          <cell r="B122" t="str">
            <v>26</v>
          </cell>
          <cell r="C122" t="str">
            <v>9</v>
          </cell>
          <cell r="D122" t="str">
            <v>0</v>
          </cell>
          <cell r="E122" t="str">
            <v>26</v>
          </cell>
          <cell r="F122" t="str">
            <v>M RAIHAN GHIFFARY</v>
          </cell>
          <cell r="G122" t="str">
            <v>02/10/99</v>
          </cell>
          <cell r="H122" t="str">
            <v>07</v>
          </cell>
        </row>
        <row r="123">
          <cell r="A123" t="str">
            <v>15-001-142-3</v>
          </cell>
          <cell r="B123" t="str">
            <v>26</v>
          </cell>
          <cell r="C123" t="str">
            <v>9</v>
          </cell>
          <cell r="D123" t="str">
            <v>0</v>
          </cell>
          <cell r="E123" t="str">
            <v>26</v>
          </cell>
          <cell r="F123" t="str">
            <v>AZUAN RAFFI B</v>
          </cell>
          <cell r="G123" t="str">
            <v>31/01/00</v>
          </cell>
          <cell r="H123" t="str">
            <v>07</v>
          </cell>
        </row>
        <row r="124">
          <cell r="A124" t="str">
            <v>15-001-085-4</v>
          </cell>
          <cell r="B124" t="str">
            <v>25</v>
          </cell>
          <cell r="C124" t="str">
            <v>10</v>
          </cell>
          <cell r="D124" t="str">
            <v>0</v>
          </cell>
          <cell r="E124" t="str">
            <v>25</v>
          </cell>
          <cell r="F124" t="str">
            <v>SALSABILA FITRI A</v>
          </cell>
          <cell r="G124" t="str">
            <v>09/01/00</v>
          </cell>
          <cell r="H124" t="str">
            <v>07</v>
          </cell>
        </row>
        <row r="125">
          <cell r="A125" t="str">
            <v>15-001-084-5</v>
          </cell>
          <cell r="B125" t="str">
            <v>25</v>
          </cell>
          <cell r="C125" t="str">
            <v>10</v>
          </cell>
          <cell r="D125" t="str">
            <v>0</v>
          </cell>
          <cell r="E125" t="str">
            <v>25</v>
          </cell>
          <cell r="F125" t="str">
            <v>PUTRI PAMUNGKAS</v>
          </cell>
          <cell r="G125" t="str">
            <v>30/06/99</v>
          </cell>
          <cell r="H125" t="str">
            <v>07</v>
          </cell>
        </row>
        <row r="126">
          <cell r="A126" t="str">
            <v>15-001-119-2</v>
          </cell>
          <cell r="B126" t="str">
            <v>25</v>
          </cell>
          <cell r="C126" t="str">
            <v>9</v>
          </cell>
          <cell r="D126" t="str">
            <v>1</v>
          </cell>
          <cell r="E126" t="str">
            <v>25</v>
          </cell>
          <cell r="F126" t="str">
            <v>DEPPY ATIYAH NURAENI</v>
          </cell>
          <cell r="G126" t="str">
            <v>10/12/99</v>
          </cell>
          <cell r="H126" t="str">
            <v>07</v>
          </cell>
        </row>
        <row r="127">
          <cell r="A127" t="str">
            <v>15-001-107-6</v>
          </cell>
          <cell r="B127" t="str">
            <v>25</v>
          </cell>
          <cell r="C127" t="str">
            <v>10</v>
          </cell>
          <cell r="D127" t="str">
            <v>0</v>
          </cell>
          <cell r="E127" t="str">
            <v>25</v>
          </cell>
          <cell r="F127" t="str">
            <v>DELITHA GINA PRAMESTY</v>
          </cell>
          <cell r="G127" t="str">
            <v>26/12/99</v>
          </cell>
          <cell r="H127" t="str">
            <v>07</v>
          </cell>
        </row>
        <row r="128">
          <cell r="A128" t="str">
            <v>15-001-143-2</v>
          </cell>
          <cell r="B128" t="str">
            <v>25</v>
          </cell>
          <cell r="C128" t="str">
            <v>10</v>
          </cell>
          <cell r="D128" t="str">
            <v>0</v>
          </cell>
          <cell r="E128" t="str">
            <v>25</v>
          </cell>
          <cell r="F128" t="str">
            <v>DANDI RIZALDI</v>
          </cell>
          <cell r="G128" t="str">
            <v>31/03/00</v>
          </cell>
          <cell r="H128" t="str">
            <v>07</v>
          </cell>
        </row>
        <row r="129">
          <cell r="A129" t="str">
            <v>15-001-141-4</v>
          </cell>
          <cell r="B129" t="str">
            <v>25</v>
          </cell>
          <cell r="C129" t="str">
            <v>10</v>
          </cell>
          <cell r="D129" t="str">
            <v>0</v>
          </cell>
          <cell r="E129" t="str">
            <v>25</v>
          </cell>
          <cell r="F129" t="str">
            <v>AULIA BALQIS MUTAQIN</v>
          </cell>
          <cell r="G129" t="str">
            <v>01/02/00</v>
          </cell>
          <cell r="H129" t="str">
            <v>07</v>
          </cell>
        </row>
        <row r="130">
          <cell r="A130" t="str">
            <v>15-001-066-7</v>
          </cell>
          <cell r="B130" t="str">
            <v>25</v>
          </cell>
          <cell r="C130" t="str">
            <v>10</v>
          </cell>
          <cell r="D130" t="str">
            <v>0</v>
          </cell>
          <cell r="E130" t="str">
            <v>25</v>
          </cell>
          <cell r="F130" t="str">
            <v>ANNIDA FITRIYYA</v>
          </cell>
          <cell r="G130" t="str">
            <v>13/09/00</v>
          </cell>
          <cell r="H130" t="str">
            <v>07</v>
          </cell>
        </row>
        <row r="131">
          <cell r="A131" t="str">
            <v>15-001-247-2</v>
          </cell>
          <cell r="B131" t="str">
            <v>25</v>
          </cell>
          <cell r="C131" t="str">
            <v>10</v>
          </cell>
          <cell r="D131" t="str">
            <v>0</v>
          </cell>
          <cell r="E131" t="str">
            <v>25</v>
          </cell>
          <cell r="F131" t="str">
            <v>ANA NURJANAH</v>
          </cell>
          <cell r="G131" t="str">
            <v>11/09/00</v>
          </cell>
          <cell r="H131" t="str">
            <v>07</v>
          </cell>
        </row>
        <row r="132">
          <cell r="A132" t="str">
            <v>15-001-159-2</v>
          </cell>
          <cell r="B132" t="str">
            <v>24</v>
          </cell>
          <cell r="C132" t="str">
            <v>11</v>
          </cell>
          <cell r="D132" t="str">
            <v>0</v>
          </cell>
          <cell r="E132" t="str">
            <v>24</v>
          </cell>
          <cell r="F132" t="str">
            <v>YOGI BAGUS SAPUTRA</v>
          </cell>
          <cell r="G132" t="str">
            <v>23/08/99</v>
          </cell>
          <cell r="H132" t="str">
            <v>07</v>
          </cell>
        </row>
        <row r="133">
          <cell r="A133" t="str">
            <v>15-001-156-5</v>
          </cell>
          <cell r="B133" t="str">
            <v>24</v>
          </cell>
          <cell r="C133" t="str">
            <v>11</v>
          </cell>
          <cell r="D133" t="str">
            <v>0</v>
          </cell>
          <cell r="E133" t="str">
            <v>24</v>
          </cell>
          <cell r="F133" t="str">
            <v>SULTAN DAFA A</v>
          </cell>
          <cell r="G133" t="str">
            <v>15/06/00</v>
          </cell>
          <cell r="H133" t="str">
            <v>07</v>
          </cell>
        </row>
        <row r="134">
          <cell r="A134" t="str">
            <v>15-001-114-7</v>
          </cell>
          <cell r="B134" t="str">
            <v>24</v>
          </cell>
          <cell r="C134" t="str">
            <v>11</v>
          </cell>
          <cell r="D134" t="str">
            <v>0</v>
          </cell>
          <cell r="E134" t="str">
            <v>24</v>
          </cell>
          <cell r="F134" t="str">
            <v>SALMA AYUNDA NUR R</v>
          </cell>
          <cell r="G134" t="str">
            <v>19/04/00</v>
          </cell>
          <cell r="H134" t="str">
            <v>07</v>
          </cell>
        </row>
        <row r="135">
          <cell r="A135" t="str">
            <v>15-001-233-8</v>
          </cell>
          <cell r="B135" t="str">
            <v>24</v>
          </cell>
          <cell r="C135" t="str">
            <v>11</v>
          </cell>
          <cell r="D135" t="str">
            <v>0</v>
          </cell>
          <cell r="E135" t="str">
            <v>24</v>
          </cell>
          <cell r="F135" t="str">
            <v>RAI A RIZKIANI</v>
          </cell>
          <cell r="G135" t="str">
            <v>04/03/01</v>
          </cell>
          <cell r="H135" t="str">
            <v>07</v>
          </cell>
        </row>
        <row r="136">
          <cell r="A136" t="str">
            <v>15-001-257-8</v>
          </cell>
          <cell r="B136" t="str">
            <v>24</v>
          </cell>
          <cell r="C136" t="str">
            <v>11</v>
          </cell>
          <cell r="D136" t="str">
            <v>0</v>
          </cell>
          <cell r="E136" t="str">
            <v>24</v>
          </cell>
          <cell r="F136" t="str">
            <v>PUJI RESTU HADIANTI</v>
          </cell>
          <cell r="G136" t="str">
            <v>03/01/00</v>
          </cell>
          <cell r="H136" t="str">
            <v>07</v>
          </cell>
        </row>
        <row r="137">
          <cell r="A137" t="str">
            <v>15-001-231-2</v>
          </cell>
          <cell r="B137" t="str">
            <v>24</v>
          </cell>
          <cell r="C137" t="str">
            <v>11</v>
          </cell>
          <cell r="D137" t="str">
            <v>0</v>
          </cell>
          <cell r="E137" t="str">
            <v>24</v>
          </cell>
          <cell r="F137" t="str">
            <v>NONA NABILAH ZERLINDA</v>
          </cell>
          <cell r="G137" t="str">
            <v>12/06/00</v>
          </cell>
          <cell r="H137" t="str">
            <v>07</v>
          </cell>
        </row>
        <row r="138">
          <cell r="A138" t="str">
            <v>15-001-135-2</v>
          </cell>
          <cell r="B138" t="str">
            <v>24</v>
          </cell>
          <cell r="C138" t="str">
            <v>11</v>
          </cell>
          <cell r="D138" t="str">
            <v>0</v>
          </cell>
          <cell r="E138" t="str">
            <v>24</v>
          </cell>
          <cell r="F138" t="str">
            <v>MUCHAMAD ALZAM</v>
          </cell>
          <cell r="G138" t="str">
            <v>27/11/99</v>
          </cell>
          <cell r="H138" t="str">
            <v>07</v>
          </cell>
        </row>
        <row r="139">
          <cell r="A139" t="str">
            <v>15-001-061-4</v>
          </cell>
          <cell r="B139" t="str">
            <v>24</v>
          </cell>
          <cell r="C139" t="str">
            <v>10</v>
          </cell>
          <cell r="D139" t="str">
            <v>1</v>
          </cell>
          <cell r="E139" t="str">
            <v>24</v>
          </cell>
          <cell r="F139" t="str">
            <v>MOCH FAUZI ALFANDRI</v>
          </cell>
          <cell r="G139" t="str">
            <v>12/11/99</v>
          </cell>
          <cell r="H139" t="str">
            <v>07</v>
          </cell>
        </row>
        <row r="140">
          <cell r="A140" t="str">
            <v>15-001-150-3</v>
          </cell>
          <cell r="B140" t="str">
            <v>24</v>
          </cell>
          <cell r="C140" t="str">
            <v>11</v>
          </cell>
          <cell r="D140" t="str">
            <v>0</v>
          </cell>
          <cell r="E140" t="str">
            <v>24</v>
          </cell>
          <cell r="F140" t="str">
            <v>M SALMAN NUR ARIFIN</v>
          </cell>
          <cell r="G140" t="str">
            <v>03/05/99</v>
          </cell>
          <cell r="H140" t="str">
            <v>07</v>
          </cell>
        </row>
        <row r="141">
          <cell r="A141" t="str">
            <v>15-001-251-6</v>
          </cell>
          <cell r="B141" t="str">
            <v>24</v>
          </cell>
          <cell r="C141" t="str">
            <v>11</v>
          </cell>
          <cell r="D141" t="str">
            <v>0</v>
          </cell>
          <cell r="E141" t="str">
            <v>24</v>
          </cell>
          <cell r="F141" t="str">
            <v>HUSNI MUBAROK P A</v>
          </cell>
          <cell r="G141" t="str">
            <v>09/03/01</v>
          </cell>
          <cell r="H141" t="str">
            <v>07</v>
          </cell>
        </row>
        <row r="142">
          <cell r="A142" t="str">
            <v>15-001-101-4</v>
          </cell>
          <cell r="B142" t="str">
            <v>24</v>
          </cell>
          <cell r="C142" t="str">
            <v>11</v>
          </cell>
          <cell r="D142" t="str">
            <v>0</v>
          </cell>
          <cell r="E142" t="str">
            <v>24</v>
          </cell>
          <cell r="F142" t="str">
            <v>HANNA HANNIFAH S M</v>
          </cell>
          <cell r="G142" t="str">
            <v>12/05/00</v>
          </cell>
          <cell r="H142" t="str">
            <v>07</v>
          </cell>
        </row>
        <row r="143">
          <cell r="A143" t="str">
            <v>15-001-108-5</v>
          </cell>
          <cell r="B143" t="str">
            <v>24</v>
          </cell>
          <cell r="C143" t="str">
            <v>11</v>
          </cell>
          <cell r="D143" t="str">
            <v>0</v>
          </cell>
          <cell r="E143" t="str">
            <v>24</v>
          </cell>
          <cell r="F143" t="str">
            <v>FUTRI SOFI M</v>
          </cell>
          <cell r="G143" t="str">
            <v>09/03/00</v>
          </cell>
          <cell r="H143" t="str">
            <v>07</v>
          </cell>
        </row>
        <row r="144">
          <cell r="A144" t="str">
            <v>15-001-249-8</v>
          </cell>
          <cell r="B144" t="str">
            <v>24</v>
          </cell>
          <cell r="C144" t="str">
            <v>11</v>
          </cell>
          <cell r="D144" t="str">
            <v>0</v>
          </cell>
          <cell r="E144" t="str">
            <v>24</v>
          </cell>
          <cell r="F144" t="str">
            <v>DIFARYADI KUSUMA P</v>
          </cell>
          <cell r="G144" t="str">
            <v>24/12/99</v>
          </cell>
          <cell r="H144" t="str">
            <v>07</v>
          </cell>
        </row>
        <row r="145">
          <cell r="A145" t="str">
            <v>15-001-133-4</v>
          </cell>
          <cell r="B145" t="str">
            <v>24</v>
          </cell>
          <cell r="C145" t="str">
            <v>11</v>
          </cell>
          <cell r="D145" t="str">
            <v>0</v>
          </cell>
          <cell r="E145" t="str">
            <v>24</v>
          </cell>
          <cell r="F145" t="str">
            <v>DIANDRA VELLYA BALQIS</v>
          </cell>
          <cell r="G145" t="str">
            <v>20/02/00</v>
          </cell>
          <cell r="H145" t="str">
            <v>07</v>
          </cell>
        </row>
        <row r="146">
          <cell r="A146" t="str">
            <v>15-001-131-6</v>
          </cell>
          <cell r="B146" t="str">
            <v>24</v>
          </cell>
          <cell r="C146" t="str">
            <v>11</v>
          </cell>
          <cell r="D146" t="str">
            <v>0</v>
          </cell>
          <cell r="E146" t="str">
            <v>24</v>
          </cell>
          <cell r="F146" t="str">
            <v>AZKA AMINAH A</v>
          </cell>
          <cell r="G146" t="str">
            <v>24/05/00</v>
          </cell>
          <cell r="H146" t="str">
            <v>07</v>
          </cell>
        </row>
        <row r="147">
          <cell r="A147" t="str">
            <v>15-001-129-8</v>
          </cell>
          <cell r="B147" t="str">
            <v>23</v>
          </cell>
          <cell r="C147" t="str">
            <v>12</v>
          </cell>
          <cell r="D147" t="str">
            <v>0</v>
          </cell>
          <cell r="E147" t="str">
            <v>23</v>
          </cell>
          <cell r="F147" t="str">
            <v>ZIHAN BIRUL HAQIQI</v>
          </cell>
          <cell r="G147" t="str">
            <v>28/04/00</v>
          </cell>
          <cell r="H147" t="str">
            <v>07</v>
          </cell>
        </row>
        <row r="148">
          <cell r="A148" t="str">
            <v>15-001-182-3</v>
          </cell>
          <cell r="B148" t="str">
            <v>23</v>
          </cell>
          <cell r="C148" t="str">
            <v>12</v>
          </cell>
          <cell r="D148" t="str">
            <v>0</v>
          </cell>
          <cell r="E148" t="str">
            <v>23</v>
          </cell>
          <cell r="F148" t="str">
            <v>YOLA NOVIANA</v>
          </cell>
          <cell r="G148" t="str">
            <v>18/11/99</v>
          </cell>
          <cell r="H148" t="str">
            <v>07</v>
          </cell>
        </row>
        <row r="149">
          <cell r="A149" t="str">
            <v>15-001-180-6</v>
          </cell>
          <cell r="B149" t="str">
            <v>23</v>
          </cell>
          <cell r="C149" t="str">
            <v>12</v>
          </cell>
          <cell r="D149" t="str">
            <v>0</v>
          </cell>
          <cell r="E149" t="str">
            <v>23</v>
          </cell>
          <cell r="F149" t="str">
            <v>TITAN KESUMA ENDASMORO</v>
          </cell>
          <cell r="G149" t="str">
            <v>29/01/00</v>
          </cell>
          <cell r="H149" t="str">
            <v>07</v>
          </cell>
        </row>
        <row r="150">
          <cell r="A150" t="str">
            <v>15-001-179-6</v>
          </cell>
          <cell r="B150" t="str">
            <v>23</v>
          </cell>
          <cell r="C150" t="str">
            <v>12</v>
          </cell>
          <cell r="D150" t="str">
            <v>0</v>
          </cell>
          <cell r="E150" t="str">
            <v>23</v>
          </cell>
          <cell r="F150" t="str">
            <v>TIARA T FAUZ YANA</v>
          </cell>
          <cell r="G150" t="str">
            <v>10/08/00</v>
          </cell>
          <cell r="H150" t="str">
            <v>07</v>
          </cell>
        </row>
        <row r="151">
          <cell r="A151" t="str">
            <v>15-001-086-3</v>
          </cell>
          <cell r="B151" t="str">
            <v>23</v>
          </cell>
          <cell r="C151" t="str">
            <v>12</v>
          </cell>
          <cell r="D151" t="str">
            <v>0</v>
          </cell>
          <cell r="E151" t="str">
            <v>23</v>
          </cell>
          <cell r="F151" t="str">
            <v>SUCI ILHAMI NURUL H</v>
          </cell>
          <cell r="G151" t="str">
            <v>28/12/99</v>
          </cell>
          <cell r="H151" t="str">
            <v>07</v>
          </cell>
        </row>
        <row r="152">
          <cell r="A152" t="str">
            <v>15-001-174-3</v>
          </cell>
          <cell r="B152" t="str">
            <v>23</v>
          </cell>
          <cell r="C152" t="str">
            <v>12</v>
          </cell>
          <cell r="D152" t="str">
            <v>0</v>
          </cell>
          <cell r="E152" t="str">
            <v>23</v>
          </cell>
          <cell r="F152" t="str">
            <v>PANJI PARTADIRJA</v>
          </cell>
          <cell r="G152" t="str">
            <v>04/05/99</v>
          </cell>
          <cell r="H152" t="str">
            <v>07</v>
          </cell>
        </row>
        <row r="153">
          <cell r="A153" t="str">
            <v>15-001-112-9</v>
          </cell>
          <cell r="B153" t="str">
            <v>23</v>
          </cell>
          <cell r="C153" t="str">
            <v>12</v>
          </cell>
          <cell r="D153" t="str">
            <v>0</v>
          </cell>
          <cell r="E153" t="str">
            <v>23</v>
          </cell>
          <cell r="F153" t="str">
            <v>PALESTINA SALMA S</v>
          </cell>
          <cell r="G153" t="str">
            <v>03/01/01</v>
          </cell>
          <cell r="H153" t="str">
            <v>07</v>
          </cell>
        </row>
        <row r="154">
          <cell r="A154" t="str">
            <v>15-001-148-5</v>
          </cell>
          <cell r="B154" t="str">
            <v>23</v>
          </cell>
          <cell r="C154" t="str">
            <v>12</v>
          </cell>
          <cell r="D154" t="str">
            <v>0</v>
          </cell>
          <cell r="E154" t="str">
            <v>23</v>
          </cell>
          <cell r="F154" t="str">
            <v>MAOREN</v>
          </cell>
          <cell r="G154" t="str">
            <v>02/03/01</v>
          </cell>
          <cell r="H154" t="str">
            <v>07</v>
          </cell>
        </row>
        <row r="155">
          <cell r="A155" t="str">
            <v>15-001-080-9</v>
          </cell>
          <cell r="B155" t="str">
            <v>23</v>
          </cell>
          <cell r="C155" t="str">
            <v>12</v>
          </cell>
          <cell r="D155" t="str">
            <v>0</v>
          </cell>
          <cell r="E155" t="str">
            <v>23</v>
          </cell>
          <cell r="F155" t="str">
            <v>M FAISHAL WICAKSONO R</v>
          </cell>
          <cell r="G155" t="str">
            <v>29/08/00</v>
          </cell>
          <cell r="H155" t="str">
            <v>07</v>
          </cell>
        </row>
        <row r="156">
          <cell r="A156" t="str">
            <v>15-001-111-2</v>
          </cell>
          <cell r="B156" t="str">
            <v>23</v>
          </cell>
          <cell r="C156" t="str">
            <v>12</v>
          </cell>
          <cell r="D156" t="str">
            <v>0</v>
          </cell>
          <cell r="E156" t="str">
            <v>23</v>
          </cell>
          <cell r="F156" t="str">
            <v>M ALIF GHIFFAY</v>
          </cell>
          <cell r="G156" t="str">
            <v>16/02/00</v>
          </cell>
          <cell r="H156" t="str">
            <v>07</v>
          </cell>
        </row>
        <row r="157">
          <cell r="A157" t="str">
            <v>15-001-109-4</v>
          </cell>
          <cell r="B157" t="str">
            <v>23</v>
          </cell>
          <cell r="C157" t="str">
            <v>12</v>
          </cell>
          <cell r="D157" t="str">
            <v>0</v>
          </cell>
          <cell r="E157" t="str">
            <v>23</v>
          </cell>
          <cell r="F157" t="str">
            <v>LULU NURANIAH</v>
          </cell>
          <cell r="G157" t="str">
            <v>28/06/00</v>
          </cell>
          <cell r="H157" t="str">
            <v>07</v>
          </cell>
        </row>
        <row r="158">
          <cell r="A158" t="str">
            <v>15-001-168-9</v>
          </cell>
          <cell r="B158" t="str">
            <v>23</v>
          </cell>
          <cell r="C158" t="str">
            <v>12</v>
          </cell>
          <cell r="D158" t="str">
            <v>0</v>
          </cell>
          <cell r="E158" t="str">
            <v>23</v>
          </cell>
          <cell r="F158" t="str">
            <v>INTAN KAUTS R</v>
          </cell>
          <cell r="G158" t="str">
            <v>27/07/00</v>
          </cell>
          <cell r="H158" t="str">
            <v>07</v>
          </cell>
        </row>
        <row r="159">
          <cell r="A159" t="str">
            <v>15-001-189-4</v>
          </cell>
          <cell r="B159" t="str">
            <v>23</v>
          </cell>
          <cell r="C159" t="str">
            <v>12</v>
          </cell>
          <cell r="D159" t="str">
            <v>0</v>
          </cell>
          <cell r="E159" t="str">
            <v>23</v>
          </cell>
          <cell r="F159" t="str">
            <v>HAMNI AISYAH AMINI</v>
          </cell>
          <cell r="G159" t="str">
            <v>10/03/00</v>
          </cell>
          <cell r="H159" t="str">
            <v>07</v>
          </cell>
        </row>
        <row r="160">
          <cell r="A160" t="str">
            <v>15-001-188-5</v>
          </cell>
          <cell r="B160" t="str">
            <v>23</v>
          </cell>
          <cell r="C160" t="str">
            <v>12</v>
          </cell>
          <cell r="D160" t="str">
            <v>0</v>
          </cell>
          <cell r="E160" t="str">
            <v>23</v>
          </cell>
          <cell r="F160" t="str">
            <v>GERILYA V D</v>
          </cell>
          <cell r="G160" t="str">
            <v>15/05/00</v>
          </cell>
          <cell r="H160" t="str">
            <v>07</v>
          </cell>
        </row>
        <row r="161">
          <cell r="A161" t="str">
            <v>15-001-099-6</v>
          </cell>
          <cell r="B161" t="str">
            <v>23</v>
          </cell>
          <cell r="C161" t="str">
            <v>12</v>
          </cell>
          <cell r="D161" t="str">
            <v>0</v>
          </cell>
          <cell r="E161" t="str">
            <v>23</v>
          </cell>
          <cell r="F161" t="str">
            <v>DARIL HANNA SALSABILA</v>
          </cell>
          <cell r="G161" t="str">
            <v>05/12/00</v>
          </cell>
          <cell r="H161" t="str">
            <v>07</v>
          </cell>
        </row>
        <row r="162">
          <cell r="A162" t="str">
            <v>15-001-163-6</v>
          </cell>
          <cell r="B162" t="str">
            <v>23</v>
          </cell>
          <cell r="C162" t="str">
            <v>12</v>
          </cell>
          <cell r="D162" t="str">
            <v>0</v>
          </cell>
          <cell r="E162" t="str">
            <v>23</v>
          </cell>
          <cell r="F162" t="str">
            <v>BAMBANG SISWANTO</v>
          </cell>
          <cell r="G162" t="str">
            <v>02/01/00</v>
          </cell>
          <cell r="H162" t="str">
            <v>07</v>
          </cell>
        </row>
        <row r="163">
          <cell r="A163" t="str">
            <v>15-001-205-4</v>
          </cell>
          <cell r="B163" t="str">
            <v>23</v>
          </cell>
          <cell r="C163" t="str">
            <v>12</v>
          </cell>
          <cell r="D163" t="str">
            <v>0</v>
          </cell>
          <cell r="E163" t="str">
            <v>23</v>
          </cell>
          <cell r="F163" t="str">
            <v>AYU TRI AFRILIYANTI</v>
          </cell>
          <cell r="G163" t="str">
            <v>26/04/00</v>
          </cell>
          <cell r="H163" t="str">
            <v>07</v>
          </cell>
        </row>
        <row r="164">
          <cell r="A164" t="str">
            <v>15-001-162-7</v>
          </cell>
          <cell r="B164" t="str">
            <v>23</v>
          </cell>
          <cell r="C164" t="str">
            <v>12</v>
          </cell>
          <cell r="D164" t="str">
            <v>0</v>
          </cell>
          <cell r="E164" t="str">
            <v>23</v>
          </cell>
          <cell r="F164" t="str">
            <v>APRIDHITO SURYO P</v>
          </cell>
          <cell r="G164" t="str">
            <v>12/04/00</v>
          </cell>
          <cell r="H164" t="str">
            <v>07</v>
          </cell>
        </row>
        <row r="165">
          <cell r="A165" t="str">
            <v>15-001-116-5</v>
          </cell>
          <cell r="B165" t="str">
            <v>23</v>
          </cell>
          <cell r="C165" t="str">
            <v>12</v>
          </cell>
          <cell r="D165" t="str">
            <v>0</v>
          </cell>
          <cell r="E165" t="str">
            <v>23</v>
          </cell>
          <cell r="F165" t="str">
            <v>ALMA RIDHA MAULIDA TSA</v>
          </cell>
          <cell r="G165" t="str">
            <v>13/11/99</v>
          </cell>
          <cell r="H165" t="str">
            <v>07</v>
          </cell>
        </row>
        <row r="166">
          <cell r="A166" t="str">
            <v>15-001-154-7</v>
          </cell>
          <cell r="B166" t="str">
            <v>22</v>
          </cell>
          <cell r="C166" t="str">
            <v>13</v>
          </cell>
          <cell r="D166" t="str">
            <v>0</v>
          </cell>
          <cell r="E166" t="str">
            <v>22</v>
          </cell>
          <cell r="F166" t="str">
            <v>SAKIFA SITI AKILAH</v>
          </cell>
          <cell r="G166" t="str">
            <v>29/09/00</v>
          </cell>
          <cell r="H166" t="str">
            <v>07</v>
          </cell>
        </row>
        <row r="167">
          <cell r="A167" t="str">
            <v>15-001-196-5</v>
          </cell>
          <cell r="B167" t="str">
            <v>22</v>
          </cell>
          <cell r="C167" t="str">
            <v>13</v>
          </cell>
          <cell r="D167" t="str">
            <v>0</v>
          </cell>
          <cell r="E167" t="str">
            <v>22</v>
          </cell>
          <cell r="F167" t="str">
            <v>PUJI PERMATA DEWI</v>
          </cell>
          <cell r="G167" t="str">
            <v>20/12/99</v>
          </cell>
          <cell r="H167" t="str">
            <v>07</v>
          </cell>
        </row>
        <row r="168">
          <cell r="A168" t="str">
            <v>15-001-240-9</v>
          </cell>
          <cell r="B168" t="str">
            <v>22</v>
          </cell>
          <cell r="C168" t="str">
            <v>13</v>
          </cell>
          <cell r="D168" t="str">
            <v>0</v>
          </cell>
          <cell r="E168" t="str">
            <v>22</v>
          </cell>
          <cell r="F168" t="str">
            <v>MEILANY MUTIARA PUTRI</v>
          </cell>
          <cell r="G168" t="str">
            <v>00/05/00</v>
          </cell>
          <cell r="H168" t="str">
            <v>07</v>
          </cell>
        </row>
        <row r="169">
          <cell r="A169" t="str">
            <v>15-001-038-3</v>
          </cell>
          <cell r="B169" t="str">
            <v>22</v>
          </cell>
          <cell r="C169" t="str">
            <v>13</v>
          </cell>
          <cell r="D169" t="str">
            <v>0</v>
          </cell>
          <cell r="E169" t="str">
            <v>22</v>
          </cell>
          <cell r="F169" t="str">
            <v>M AGUNG DWI B</v>
          </cell>
          <cell r="G169" t="str">
            <v>13/03/00</v>
          </cell>
          <cell r="H169" t="str">
            <v>07</v>
          </cell>
        </row>
        <row r="170">
          <cell r="A170" t="str">
            <v>15-001-236-5</v>
          </cell>
          <cell r="B170" t="str">
            <v>21</v>
          </cell>
          <cell r="C170" t="str">
            <v>14</v>
          </cell>
          <cell r="D170" t="str">
            <v>0</v>
          </cell>
          <cell r="E170" t="str">
            <v>21</v>
          </cell>
          <cell r="F170" t="str">
            <v>URFA NUR FAUZIAH</v>
          </cell>
          <cell r="G170" t="str">
            <v>07/12/99</v>
          </cell>
          <cell r="H170" t="str">
            <v>07</v>
          </cell>
        </row>
        <row r="171">
          <cell r="A171" t="str">
            <v>15-001-128-9</v>
          </cell>
          <cell r="B171" t="str">
            <v>21</v>
          </cell>
          <cell r="C171" t="str">
            <v>14</v>
          </cell>
          <cell r="D171" t="str">
            <v>0</v>
          </cell>
          <cell r="E171" t="str">
            <v>21</v>
          </cell>
          <cell r="F171" t="str">
            <v>THANIA AYU TASSYA</v>
          </cell>
          <cell r="G171" t="str">
            <v>19/03/18</v>
          </cell>
          <cell r="H171" t="str">
            <v>07</v>
          </cell>
        </row>
        <row r="172">
          <cell r="A172" t="str">
            <v>15-001-124-5</v>
          </cell>
          <cell r="B172" t="str">
            <v>21</v>
          </cell>
          <cell r="C172" t="str">
            <v>14</v>
          </cell>
          <cell r="D172" t="str">
            <v>0</v>
          </cell>
          <cell r="E172" t="str">
            <v>21</v>
          </cell>
          <cell r="F172" t="str">
            <v>MUTIARA RACHMAWATY</v>
          </cell>
          <cell r="G172" t="str">
            <v>28/06/00</v>
          </cell>
          <cell r="H172" t="str">
            <v>07</v>
          </cell>
        </row>
        <row r="173">
          <cell r="A173" t="str">
            <v>15-001-256-9</v>
          </cell>
          <cell r="B173" t="str">
            <v>21</v>
          </cell>
          <cell r="C173" t="str">
            <v>14</v>
          </cell>
          <cell r="D173" t="str">
            <v>0</v>
          </cell>
          <cell r="E173" t="str">
            <v>21</v>
          </cell>
          <cell r="F173" t="str">
            <v>MOH FAUZAN ASYARI</v>
          </cell>
          <cell r="G173" t="str">
            <v>23/10/99</v>
          </cell>
          <cell r="H173" t="str">
            <v>07</v>
          </cell>
        </row>
        <row r="174">
          <cell r="A174" t="str">
            <v>15-001-229-4</v>
          </cell>
          <cell r="B174" t="str">
            <v>21</v>
          </cell>
          <cell r="C174" t="str">
            <v>14</v>
          </cell>
          <cell r="D174" t="str">
            <v>0</v>
          </cell>
          <cell r="E174" t="str">
            <v>21</v>
          </cell>
          <cell r="F174" t="str">
            <v>IHDA ANWARI</v>
          </cell>
          <cell r="G174" t="str">
            <v>09/06/00</v>
          </cell>
          <cell r="H174" t="str">
            <v>07</v>
          </cell>
        </row>
        <row r="175">
          <cell r="A175" t="str">
            <v>15-001-165-4</v>
          </cell>
          <cell r="B175" t="str">
            <v>21</v>
          </cell>
          <cell r="C175" t="str">
            <v>14</v>
          </cell>
          <cell r="D175" t="str">
            <v>0</v>
          </cell>
          <cell r="E175" t="str">
            <v>21</v>
          </cell>
          <cell r="F175" t="str">
            <v>DHANIA PUTRI ADITIA</v>
          </cell>
          <cell r="G175" t="str">
            <v>03/01/01</v>
          </cell>
          <cell r="H175" t="str">
            <v>07</v>
          </cell>
        </row>
        <row r="176">
          <cell r="A176" t="str">
            <v>15-001-103-2</v>
          </cell>
          <cell r="B176" t="str">
            <v>20</v>
          </cell>
          <cell r="C176" t="str">
            <v>15</v>
          </cell>
          <cell r="D176" t="str">
            <v>0</v>
          </cell>
          <cell r="E176" t="str">
            <v>20</v>
          </cell>
          <cell r="F176" t="str">
            <v>SYIFA SALSABILA F</v>
          </cell>
          <cell r="G176" t="str">
            <v>16/08/99</v>
          </cell>
          <cell r="H176" t="str">
            <v>07</v>
          </cell>
        </row>
        <row r="177">
          <cell r="A177" t="str">
            <v>15-001-071-2</v>
          </cell>
          <cell r="B177" t="str">
            <v>20</v>
          </cell>
          <cell r="C177" t="str">
            <v>15</v>
          </cell>
          <cell r="D177" t="str">
            <v>0</v>
          </cell>
          <cell r="E177" t="str">
            <v>20</v>
          </cell>
          <cell r="F177" t="str">
            <v>MUHAMMAD IRFAN GHIFARI</v>
          </cell>
          <cell r="G177" t="str">
            <v>26/07/00</v>
          </cell>
          <cell r="H177" t="str">
            <v>07</v>
          </cell>
        </row>
        <row r="178">
          <cell r="A178" t="str">
            <v>15-001-070-3</v>
          </cell>
          <cell r="B178" t="str">
            <v>20</v>
          </cell>
          <cell r="C178" t="str">
            <v>15</v>
          </cell>
          <cell r="D178" t="str">
            <v>0</v>
          </cell>
          <cell r="E178" t="str">
            <v>20</v>
          </cell>
          <cell r="F178" t="str">
            <v>LUTHFIYAH KAMILA Z</v>
          </cell>
          <cell r="G178" t="str">
            <v>04/05/00</v>
          </cell>
          <cell r="H178" t="str">
            <v>07</v>
          </cell>
        </row>
        <row r="179">
          <cell r="A179" t="str">
            <v>15-001-106-7</v>
          </cell>
          <cell r="B179" t="str">
            <v>20</v>
          </cell>
          <cell r="C179" t="str">
            <v>15</v>
          </cell>
          <cell r="D179" t="str">
            <v>0</v>
          </cell>
          <cell r="E179" t="str">
            <v>20</v>
          </cell>
          <cell r="F179" t="str">
            <v>AZHAR KANIA F K</v>
          </cell>
          <cell r="G179" t="str">
            <v>29/07/00</v>
          </cell>
          <cell r="H179" t="str">
            <v>07</v>
          </cell>
        </row>
        <row r="180">
          <cell r="A180" t="str">
            <v>15-001-140-5</v>
          </cell>
          <cell r="B180" t="str">
            <v>20</v>
          </cell>
          <cell r="C180" t="str">
            <v>15</v>
          </cell>
          <cell r="D180" t="str">
            <v>0</v>
          </cell>
          <cell r="E180" t="str">
            <v>20</v>
          </cell>
          <cell r="F180" t="str">
            <v>ALIFIA ZUMAR</v>
          </cell>
          <cell r="G180" t="str">
            <v>08/08/00</v>
          </cell>
          <cell r="H180" t="str">
            <v>07</v>
          </cell>
        </row>
        <row r="181">
          <cell r="A181" t="str">
            <v>15-001-198-3</v>
          </cell>
          <cell r="B181" t="str">
            <v>19</v>
          </cell>
          <cell r="C181" t="str">
            <v>16</v>
          </cell>
          <cell r="D181" t="str">
            <v>0</v>
          </cell>
          <cell r="E181" t="str">
            <v>19</v>
          </cell>
          <cell r="F181" t="str">
            <v>RISCA OCTAVIA M</v>
          </cell>
          <cell r="G181" t="str">
            <v>27/10/99</v>
          </cell>
          <cell r="H181" t="str">
            <v>07</v>
          </cell>
        </row>
        <row r="182">
          <cell r="A182" t="str">
            <v>15-001-040-9</v>
          </cell>
          <cell r="B182" t="str">
            <v>19</v>
          </cell>
          <cell r="C182" t="str">
            <v>16</v>
          </cell>
          <cell r="D182" t="str">
            <v>0</v>
          </cell>
          <cell r="E182" t="str">
            <v>19</v>
          </cell>
          <cell r="F182" t="str">
            <v>RESTU LINUHUNG</v>
          </cell>
          <cell r="G182" t="str">
            <v>15/12/00</v>
          </cell>
          <cell r="H182" t="str">
            <v>07</v>
          </cell>
        </row>
        <row r="183">
          <cell r="A183" t="str">
            <v>15-001-105-8</v>
          </cell>
          <cell r="B183" t="str">
            <v>19</v>
          </cell>
          <cell r="C183" t="str">
            <v>16</v>
          </cell>
          <cell r="D183" t="str">
            <v>0</v>
          </cell>
          <cell r="E183" t="str">
            <v>19</v>
          </cell>
          <cell r="F183" t="str">
            <v>APRISYA KHALIFA ANASKA</v>
          </cell>
          <cell r="G183" t="str">
            <v>28/04/00</v>
          </cell>
          <cell r="H183" t="str">
            <v>07</v>
          </cell>
        </row>
        <row r="184">
          <cell r="A184" t="str">
            <v>15-001-261-4</v>
          </cell>
          <cell r="B184" t="str">
            <v>18</v>
          </cell>
          <cell r="C184" t="str">
            <v>17</v>
          </cell>
          <cell r="D184" t="str">
            <v>0</v>
          </cell>
          <cell r="E184" t="str">
            <v>18</v>
          </cell>
          <cell r="F184" t="str">
            <v>YOGIE SAADAN ARFASA</v>
          </cell>
          <cell r="G184" t="str">
            <v>19/03/18</v>
          </cell>
          <cell r="H184" t="str">
            <v>07</v>
          </cell>
        </row>
        <row r="185">
          <cell r="A185" t="str">
            <v>15-001-033-8</v>
          </cell>
          <cell r="B185" t="str">
            <v>18</v>
          </cell>
          <cell r="C185" t="str">
            <v>17</v>
          </cell>
          <cell r="D185" t="str">
            <v>0</v>
          </cell>
          <cell r="E185" t="str">
            <v>18</v>
          </cell>
          <cell r="F185" t="str">
            <v>MUHAMMAD FIKRI F</v>
          </cell>
          <cell r="G185" t="str">
            <v>14/06/00</v>
          </cell>
          <cell r="H185" t="str">
            <v>07</v>
          </cell>
        </row>
        <row r="186">
          <cell r="A186" t="str">
            <v>15-001-046-3</v>
          </cell>
          <cell r="B186" t="str">
            <v>18</v>
          </cell>
          <cell r="C186" t="str">
            <v>17</v>
          </cell>
          <cell r="D186" t="str">
            <v>0</v>
          </cell>
          <cell r="E186" t="str">
            <v>18</v>
          </cell>
          <cell r="F186" t="str">
            <v>FIKRAN MUHAMMAD ARIEF</v>
          </cell>
          <cell r="G186" t="str">
            <v>14/06/00</v>
          </cell>
          <cell r="H186" t="str">
            <v>07</v>
          </cell>
        </row>
        <row r="187">
          <cell r="A187" t="str">
            <v>15-001-093-4</v>
          </cell>
          <cell r="B187" t="str">
            <v>18</v>
          </cell>
          <cell r="C187" t="str">
            <v>17</v>
          </cell>
          <cell r="D187" t="str">
            <v>0</v>
          </cell>
          <cell r="E187" t="str">
            <v>18</v>
          </cell>
          <cell r="F187" t="str">
            <v>ASTY PRABAWATY</v>
          </cell>
          <cell r="G187" t="str">
            <v>30/06/00</v>
          </cell>
          <cell r="H187" t="str">
            <v>07</v>
          </cell>
        </row>
        <row r="188">
          <cell r="A188" t="str">
            <v>15-001-185-8</v>
          </cell>
          <cell r="B188" t="str">
            <v>18</v>
          </cell>
          <cell r="C188" t="str">
            <v>17</v>
          </cell>
          <cell r="D188" t="str">
            <v>0</v>
          </cell>
          <cell r="E188" t="str">
            <v>18</v>
          </cell>
          <cell r="F188" t="str">
            <v>ASHMA ALI</v>
          </cell>
          <cell r="G188" t="str">
            <v>03/01/00</v>
          </cell>
          <cell r="H188" t="str">
            <v>07</v>
          </cell>
        </row>
        <row r="189">
          <cell r="A189" t="str">
            <v>15-001-095-2</v>
          </cell>
          <cell r="B189" t="str">
            <v>17</v>
          </cell>
          <cell r="C189" t="str">
            <v>18</v>
          </cell>
          <cell r="D189" t="str">
            <v>0</v>
          </cell>
          <cell r="E189" t="str">
            <v>17</v>
          </cell>
          <cell r="F189" t="str">
            <v>INTAN RISMAWATININGSIH</v>
          </cell>
          <cell r="G189" t="str">
            <v>16/10/99</v>
          </cell>
          <cell r="H189" t="str">
            <v>07</v>
          </cell>
        </row>
        <row r="190">
          <cell r="A190" t="str">
            <v>15-001-035-6</v>
          </cell>
          <cell r="B190" t="str">
            <v>17</v>
          </cell>
          <cell r="C190" t="str">
            <v>15</v>
          </cell>
          <cell r="D190" t="str">
            <v>3</v>
          </cell>
          <cell r="E190" t="str">
            <v>17</v>
          </cell>
          <cell r="F190" t="str">
            <v>ATHAYA S M</v>
          </cell>
          <cell r="G190" t="str">
            <v>00/00/00</v>
          </cell>
          <cell r="H190" t="str">
            <v>07</v>
          </cell>
        </row>
        <row r="191">
          <cell r="A191" t="str">
            <v>15-001-245-4</v>
          </cell>
          <cell r="B191" t="str">
            <v>16</v>
          </cell>
          <cell r="C191" t="str">
            <v>19</v>
          </cell>
          <cell r="D191" t="str">
            <v>0</v>
          </cell>
          <cell r="E191" t="str">
            <v>16</v>
          </cell>
          <cell r="F191" t="str">
            <v>YUSTTY AFIFAH NUR AINI</v>
          </cell>
          <cell r="G191" t="str">
            <v>10/12/99</v>
          </cell>
          <cell r="H191" t="str">
            <v>07</v>
          </cell>
        </row>
        <row r="192">
          <cell r="A192" t="str">
            <v>15-001-041-8</v>
          </cell>
          <cell r="B192" t="str">
            <v>16</v>
          </cell>
          <cell r="C192" t="str">
            <v>19</v>
          </cell>
          <cell r="D192" t="str">
            <v>0</v>
          </cell>
          <cell r="E192" t="str">
            <v>16</v>
          </cell>
          <cell r="F192" t="str">
            <v>YEKTI ARI SUSANTI</v>
          </cell>
          <cell r="G192" t="str">
            <v>11/06/00</v>
          </cell>
          <cell r="H192" t="str">
            <v>07</v>
          </cell>
        </row>
        <row r="193">
          <cell r="A193" t="str">
            <v>15-001-126-3</v>
          </cell>
          <cell r="B193" t="str">
            <v>16</v>
          </cell>
          <cell r="C193" t="str">
            <v>19</v>
          </cell>
          <cell r="D193" t="str">
            <v>0</v>
          </cell>
          <cell r="E193" t="str">
            <v>16</v>
          </cell>
          <cell r="F193" t="str">
            <v>RISMA APRILIANI</v>
          </cell>
          <cell r="G193" t="str">
            <v>14/04/00</v>
          </cell>
          <cell r="H193" t="str">
            <v>07</v>
          </cell>
        </row>
        <row r="194">
          <cell r="A194" t="str">
            <v>15-001-152-9</v>
          </cell>
          <cell r="B194" t="str">
            <v>16</v>
          </cell>
          <cell r="C194" t="str">
            <v>19</v>
          </cell>
          <cell r="D194" t="str">
            <v>0</v>
          </cell>
          <cell r="E194" t="str">
            <v>16</v>
          </cell>
          <cell r="F194" t="str">
            <v>PUTRI NABILA</v>
          </cell>
          <cell r="G194" t="str">
            <v>19/10/00</v>
          </cell>
          <cell r="H194" t="str">
            <v>07</v>
          </cell>
        </row>
        <row r="195">
          <cell r="A195" t="str">
            <v>15-001-173-4</v>
          </cell>
          <cell r="B195" t="str">
            <v>16</v>
          </cell>
          <cell r="C195" t="str">
            <v>19</v>
          </cell>
          <cell r="D195" t="str">
            <v>0</v>
          </cell>
          <cell r="E195" t="str">
            <v>16</v>
          </cell>
          <cell r="F195" t="str">
            <v>NADYA YURIKA IRAWAN</v>
          </cell>
          <cell r="G195" t="str">
            <v>13/11/99</v>
          </cell>
          <cell r="H195" t="str">
            <v>07</v>
          </cell>
        </row>
        <row r="196">
          <cell r="A196" t="str">
            <v>15-001-032-9</v>
          </cell>
          <cell r="B196" t="str">
            <v>16</v>
          </cell>
          <cell r="C196" t="str">
            <v>19</v>
          </cell>
          <cell r="D196" t="str">
            <v>0</v>
          </cell>
          <cell r="E196" t="str">
            <v>16</v>
          </cell>
          <cell r="F196" t="str">
            <v>MOCHAMAD ILHAM A R</v>
          </cell>
          <cell r="G196" t="str">
            <v>27/03/00</v>
          </cell>
          <cell r="H196" t="str">
            <v>07</v>
          </cell>
        </row>
        <row r="197">
          <cell r="A197" t="str">
            <v>15-001-068-5</v>
          </cell>
          <cell r="B197" t="str">
            <v>16</v>
          </cell>
          <cell r="C197" t="str">
            <v>19</v>
          </cell>
          <cell r="D197" t="str">
            <v>0</v>
          </cell>
          <cell r="E197" t="str">
            <v>16</v>
          </cell>
          <cell r="F197" t="str">
            <v>FATWA ALWAFA R H L</v>
          </cell>
          <cell r="G197" t="str">
            <v>10/12/99</v>
          </cell>
          <cell r="H197" t="str">
            <v>07</v>
          </cell>
        </row>
        <row r="198">
          <cell r="A198" t="str">
            <v>15-001-087-2</v>
          </cell>
          <cell r="B198" t="str">
            <v>15</v>
          </cell>
          <cell r="C198" t="str">
            <v>20</v>
          </cell>
          <cell r="D198" t="str">
            <v>0</v>
          </cell>
          <cell r="E198" t="str">
            <v>15</v>
          </cell>
          <cell r="F198" t="str">
            <v>TAMMY ZAHRA A H</v>
          </cell>
          <cell r="G198" t="str">
            <v>29/01/00</v>
          </cell>
          <cell r="H198" t="str">
            <v>07</v>
          </cell>
        </row>
        <row r="199">
          <cell r="A199" t="str">
            <v>15-001-201-8</v>
          </cell>
          <cell r="B199" t="str">
            <v>15</v>
          </cell>
          <cell r="C199" t="str">
            <v>20</v>
          </cell>
          <cell r="D199" t="str">
            <v>0</v>
          </cell>
          <cell r="E199" t="str">
            <v>15</v>
          </cell>
          <cell r="F199" t="str">
            <v>SHEILA AGUSTIN ABIDIN</v>
          </cell>
          <cell r="G199" t="str">
            <v>10/08/99</v>
          </cell>
          <cell r="H199" t="str">
            <v>07</v>
          </cell>
        </row>
        <row r="200">
          <cell r="A200" t="str">
            <v>15-001-175-2</v>
          </cell>
          <cell r="B200" t="str">
            <v>15</v>
          </cell>
          <cell r="C200" t="str">
            <v>20</v>
          </cell>
          <cell r="D200" t="str">
            <v>0</v>
          </cell>
          <cell r="E200" t="str">
            <v>15</v>
          </cell>
          <cell r="F200" t="str">
            <v>RESTU FITRIA S A W</v>
          </cell>
          <cell r="G200" t="str">
            <v>11/01/00</v>
          </cell>
          <cell r="H200" t="str">
            <v>07</v>
          </cell>
        </row>
        <row r="201">
          <cell r="A201" t="str">
            <v>15-001-059-6</v>
          </cell>
          <cell r="B201" t="str">
            <v>15</v>
          </cell>
          <cell r="C201" t="str">
            <v>20</v>
          </cell>
          <cell r="D201" t="str">
            <v>0</v>
          </cell>
          <cell r="E201" t="str">
            <v>15</v>
          </cell>
          <cell r="F201" t="str">
            <v>ARNI YULIA</v>
          </cell>
          <cell r="G201" t="str">
            <v>16/07/00</v>
          </cell>
          <cell r="H201" t="str">
            <v>07</v>
          </cell>
        </row>
        <row r="202">
          <cell r="A202" t="str">
            <v>15-001-243-6</v>
          </cell>
          <cell r="B202" t="str">
            <v>14</v>
          </cell>
          <cell r="C202" t="str">
            <v>21</v>
          </cell>
          <cell r="D202" t="str">
            <v>0</v>
          </cell>
          <cell r="E202" t="str">
            <v>14</v>
          </cell>
          <cell r="F202" t="str">
            <v>WINDA AGNESIA</v>
          </cell>
          <cell r="G202" t="str">
            <v>11/08/99</v>
          </cell>
          <cell r="H202" t="str">
            <v>07</v>
          </cell>
        </row>
        <row r="203">
          <cell r="A203" t="str">
            <v>15-001-153-8</v>
          </cell>
          <cell r="B203" t="str">
            <v>14</v>
          </cell>
          <cell r="C203" t="str">
            <v>21</v>
          </cell>
          <cell r="D203" t="str">
            <v>0</v>
          </cell>
          <cell r="E203" t="str">
            <v>14</v>
          </cell>
          <cell r="F203" t="str">
            <v>RAISA SYABANTI A P</v>
          </cell>
          <cell r="G203" t="str">
            <v>20/11/99</v>
          </cell>
          <cell r="H203" t="str">
            <v>07</v>
          </cell>
        </row>
        <row r="204">
          <cell r="A204" t="str">
            <v>15-001-073-8</v>
          </cell>
          <cell r="B204" t="str">
            <v>14</v>
          </cell>
          <cell r="C204" t="str">
            <v>21</v>
          </cell>
          <cell r="D204" t="str">
            <v>0</v>
          </cell>
          <cell r="E204" t="str">
            <v>14</v>
          </cell>
          <cell r="F204" t="str">
            <v>MUHAMMAD SABAN DAFI</v>
          </cell>
          <cell r="G204" t="str">
            <v>15/12/98</v>
          </cell>
          <cell r="H204" t="str">
            <v>02</v>
          </cell>
        </row>
        <row r="205">
          <cell r="A205" t="str">
            <v>15-001-255-2</v>
          </cell>
          <cell r="B205" t="str">
            <v>14</v>
          </cell>
          <cell r="C205" t="str">
            <v>21</v>
          </cell>
          <cell r="D205" t="str">
            <v>0</v>
          </cell>
          <cell r="E205" t="str">
            <v>14</v>
          </cell>
          <cell r="F205" t="str">
            <v>M JEGIS Y A</v>
          </cell>
          <cell r="G205" t="str">
            <v>04/05/00</v>
          </cell>
          <cell r="H205" t="str">
            <v>07</v>
          </cell>
        </row>
        <row r="206">
          <cell r="A206" t="str">
            <v>15-001-191-2</v>
          </cell>
          <cell r="B206" t="str">
            <v>14</v>
          </cell>
          <cell r="C206" t="str">
            <v>20</v>
          </cell>
          <cell r="D206" t="str">
            <v>1</v>
          </cell>
          <cell r="E206" t="str">
            <v>14</v>
          </cell>
          <cell r="F206" t="str">
            <v>ISYTIFA SOLIHATI M</v>
          </cell>
          <cell r="G206" t="str">
            <v>16/06/00</v>
          </cell>
          <cell r="H206" t="str">
            <v>07</v>
          </cell>
        </row>
        <row r="207">
          <cell r="A207" t="str">
            <v>15-001-094-3</v>
          </cell>
          <cell r="B207" t="str">
            <v>14</v>
          </cell>
          <cell r="C207" t="str">
            <v>21</v>
          </cell>
          <cell r="D207" t="str">
            <v>0</v>
          </cell>
          <cell r="E207" t="str">
            <v>14</v>
          </cell>
          <cell r="F207" t="str">
            <v>FENA NUR AFNIARTY</v>
          </cell>
          <cell r="G207" t="str">
            <v>28/06/00</v>
          </cell>
          <cell r="H207" t="str">
            <v>07</v>
          </cell>
        </row>
        <row r="208">
          <cell r="A208" t="str">
            <v>15-001-146-7</v>
          </cell>
          <cell r="B208" t="str">
            <v>13</v>
          </cell>
          <cell r="C208" t="str">
            <v>22</v>
          </cell>
          <cell r="D208" t="str">
            <v>0</v>
          </cell>
          <cell r="E208" t="str">
            <v>13</v>
          </cell>
          <cell r="F208" t="str">
            <v>GHINA GHAISANI IKLIMAH</v>
          </cell>
          <cell r="G208" t="str">
            <v>01/04/00</v>
          </cell>
          <cell r="H208" t="str">
            <v>07</v>
          </cell>
        </row>
        <row r="209">
          <cell r="A209" t="str">
            <v>15-001-177-8</v>
          </cell>
          <cell r="B209" t="str">
            <v>12</v>
          </cell>
          <cell r="C209" t="str">
            <v>23</v>
          </cell>
          <cell r="D209" t="str">
            <v>0</v>
          </cell>
          <cell r="E209" t="str">
            <v>12</v>
          </cell>
          <cell r="F209" t="str">
            <v>SELINA BAHRI</v>
          </cell>
          <cell r="G209" t="str">
            <v>07/08/99</v>
          </cell>
          <cell r="H209" t="str">
            <v>07</v>
          </cell>
        </row>
        <row r="210">
          <cell r="A210" t="str">
            <v>15-001-242-7</v>
          </cell>
          <cell r="B210" t="str">
            <v>12</v>
          </cell>
          <cell r="C210" t="str">
            <v>23</v>
          </cell>
          <cell r="D210" t="str">
            <v>0</v>
          </cell>
          <cell r="E210" t="str">
            <v>12</v>
          </cell>
          <cell r="F210" t="str">
            <v>NIDA ALHUSNA ASHAR</v>
          </cell>
          <cell r="G210" t="str">
            <v>17/07/01</v>
          </cell>
          <cell r="H210" t="str">
            <v>07</v>
          </cell>
        </row>
        <row r="211">
          <cell r="A211" t="str">
            <v>15-001-250-7</v>
          </cell>
          <cell r="B211" t="str">
            <v>11</v>
          </cell>
          <cell r="C211" t="str">
            <v>24</v>
          </cell>
          <cell r="D211" t="str">
            <v>0</v>
          </cell>
          <cell r="E211" t="str">
            <v>11</v>
          </cell>
          <cell r="F211" t="str">
            <v>FANY KANIAWANTI R</v>
          </cell>
          <cell r="G211" t="str">
            <v>22/08/99</v>
          </cell>
          <cell r="H211" t="str">
            <v>07</v>
          </cell>
        </row>
        <row r="212">
          <cell r="A212" t="str">
            <v>15-001-207-2</v>
          </cell>
          <cell r="B212" t="str">
            <v>10</v>
          </cell>
          <cell r="C212" t="str">
            <v>25</v>
          </cell>
          <cell r="D212" t="str">
            <v>0</v>
          </cell>
          <cell r="E212" t="str">
            <v>10</v>
          </cell>
          <cell r="F212" t="str">
            <v>HILMY NAUFAL YASIN</v>
          </cell>
          <cell r="G212" t="str">
            <v>20/04/00</v>
          </cell>
          <cell r="H212" t="str">
            <v>07</v>
          </cell>
        </row>
        <row r="213">
          <cell r="A213" t="str">
            <v>15-001-044-5</v>
          </cell>
          <cell r="B213" t="str">
            <v>10</v>
          </cell>
          <cell r="C213" t="str">
            <v>25</v>
          </cell>
          <cell r="D213" t="str">
            <v>0</v>
          </cell>
          <cell r="E213" t="str">
            <v>10</v>
          </cell>
          <cell r="F213" t="str">
            <v>DINAN ACHMAD FAUZAN</v>
          </cell>
          <cell r="G213" t="str">
            <v>22/08/99</v>
          </cell>
          <cell r="H213" t="str">
            <v>07</v>
          </cell>
        </row>
        <row r="214">
          <cell r="A214" t="str">
            <v>15-001-029-4</v>
          </cell>
          <cell r="B214" t="str">
            <v>7</v>
          </cell>
          <cell r="C214" t="str">
            <v>28</v>
          </cell>
          <cell r="D214" t="str">
            <v>0</v>
          </cell>
          <cell r="E214" t="str">
            <v>7</v>
          </cell>
          <cell r="F214" t="str">
            <v>TAUPIK RAHMAN HIDAYAT</v>
          </cell>
          <cell r="G214" t="str">
            <v>24/03/99</v>
          </cell>
          <cell r="H214" t="str">
            <v>07</v>
          </cell>
        </row>
        <row r="215">
          <cell r="A215" t="str">
            <v>15-001-252-5</v>
          </cell>
          <cell r="B215" t="str">
            <v>7</v>
          </cell>
          <cell r="C215" t="str">
            <v>28</v>
          </cell>
          <cell r="D215" t="str">
            <v>0</v>
          </cell>
          <cell r="E215" t="str">
            <v>7</v>
          </cell>
          <cell r="F215" t="str">
            <v>KRISNA ADITYA RAMADHAN</v>
          </cell>
          <cell r="G215" t="str">
            <v>13/12/99</v>
          </cell>
          <cell r="H215" t="str">
            <v>07</v>
          </cell>
        </row>
        <row r="216">
          <cell r="A216" t="str">
            <v>15-001-204-5</v>
          </cell>
          <cell r="B216" t="str">
            <v>19</v>
          </cell>
          <cell r="C216" t="str">
            <v>16</v>
          </cell>
          <cell r="D216" t="str">
            <v>0</v>
          </cell>
          <cell r="E216" t="str">
            <v>19</v>
          </cell>
          <cell r="F216" t="str">
            <v>AGUNG JAELANI POETRA</v>
          </cell>
          <cell r="G216" t="str">
            <v>15/04/00</v>
          </cell>
          <cell r="H216" t="str">
            <v>07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15-001-001-8</v>
          </cell>
          <cell r="B1" t="str">
            <v>01</v>
          </cell>
          <cell r="C1" t="str">
            <v>PAI</v>
          </cell>
          <cell r="D1" t="str">
            <v>Bahasa</v>
          </cell>
          <cell r="E1" t="str">
            <v>33</v>
          </cell>
          <cell r="F1" t="str">
            <v>7</v>
          </cell>
          <cell r="G1" t="str">
            <v>0</v>
          </cell>
          <cell r="H1" t="str">
            <v>33</v>
          </cell>
          <cell r="I1" t="str">
            <v>12/12/99</v>
          </cell>
          <cell r="J1">
            <v>82.5</v>
          </cell>
        </row>
        <row r="2">
          <cell r="A2" t="str">
            <v>15-001-002-7</v>
          </cell>
          <cell r="B2" t="str">
            <v>02</v>
          </cell>
          <cell r="C2" t="str">
            <v>PAI</v>
          </cell>
          <cell r="D2" t="str">
            <v>Bahasa</v>
          </cell>
          <cell r="E2" t="str">
            <v>28</v>
          </cell>
          <cell r="F2" t="str">
            <v>12</v>
          </cell>
          <cell r="G2" t="str">
            <v>0</v>
          </cell>
          <cell r="H2" t="str">
            <v>28</v>
          </cell>
          <cell r="I2" t="str">
            <v>09/01/00</v>
          </cell>
          <cell r="J2">
            <v>70</v>
          </cell>
        </row>
        <row r="3">
          <cell r="A3" t="str">
            <v>15-001-018-7</v>
          </cell>
          <cell r="B3" t="str">
            <v>01</v>
          </cell>
          <cell r="C3" t="str">
            <v>PAI</v>
          </cell>
          <cell r="D3" t="str">
            <v>Bahasa</v>
          </cell>
          <cell r="E3" t="str">
            <v>26</v>
          </cell>
          <cell r="F3" t="str">
            <v>14</v>
          </cell>
          <cell r="G3" t="str">
            <v>0</v>
          </cell>
          <cell r="H3" t="str">
            <v>26</v>
          </cell>
          <cell r="I3" t="str">
            <v>08/01/00</v>
          </cell>
          <cell r="J3">
            <v>65</v>
          </cell>
        </row>
        <row r="4">
          <cell r="A4" t="str">
            <v>15-001-010-7</v>
          </cell>
          <cell r="B4" t="str">
            <v>02</v>
          </cell>
          <cell r="C4" t="str">
            <v>PAI</v>
          </cell>
          <cell r="D4" t="str">
            <v>Bahasa</v>
          </cell>
          <cell r="E4" t="str">
            <v>32</v>
          </cell>
          <cell r="F4" t="str">
            <v>8</v>
          </cell>
          <cell r="G4" t="str">
            <v>0</v>
          </cell>
          <cell r="H4" t="str">
            <v>32</v>
          </cell>
          <cell r="I4" t="str">
            <v>12/10/00</v>
          </cell>
          <cell r="J4">
            <v>80</v>
          </cell>
        </row>
        <row r="5">
          <cell r="A5" t="str">
            <v>15-001-003-6</v>
          </cell>
          <cell r="B5" t="str">
            <v>02</v>
          </cell>
          <cell r="C5" t="str">
            <v>PAI</v>
          </cell>
          <cell r="D5" t="str">
            <v>Bahasa</v>
          </cell>
          <cell r="E5" t="str">
            <v>34</v>
          </cell>
          <cell r="F5" t="str">
            <v>6</v>
          </cell>
          <cell r="G5" t="str">
            <v>0</v>
          </cell>
          <cell r="H5" t="str">
            <v>34</v>
          </cell>
          <cell r="I5" t="str">
            <v>26/03/00</v>
          </cell>
          <cell r="J5">
            <v>85</v>
          </cell>
        </row>
        <row r="6">
          <cell r="A6" t="str">
            <v>15-001-011-6</v>
          </cell>
          <cell r="B6" t="str">
            <v>01</v>
          </cell>
          <cell r="C6" t="str">
            <v>PAI</v>
          </cell>
          <cell r="D6" t="str">
            <v>Bahasa</v>
          </cell>
          <cell r="E6" t="str">
            <v>31</v>
          </cell>
          <cell r="F6" t="str">
            <v>9</v>
          </cell>
          <cell r="G6" t="str">
            <v>0</v>
          </cell>
          <cell r="H6" t="str">
            <v>31</v>
          </cell>
          <cell r="I6" t="str">
            <v>09/06/00</v>
          </cell>
          <cell r="J6">
            <v>77.5</v>
          </cell>
        </row>
        <row r="7">
          <cell r="A7" t="str">
            <v>15-001-012-5</v>
          </cell>
          <cell r="B7" t="str">
            <v>02</v>
          </cell>
          <cell r="C7" t="str">
            <v>PAI</v>
          </cell>
          <cell r="D7" t="str">
            <v>Bahasa</v>
          </cell>
          <cell r="E7" t="str">
            <v>29</v>
          </cell>
          <cell r="F7" t="str">
            <v>11</v>
          </cell>
          <cell r="G7" t="str">
            <v>0</v>
          </cell>
          <cell r="H7" t="str">
            <v>29</v>
          </cell>
          <cell r="I7" t="str">
            <v>17/04/00</v>
          </cell>
          <cell r="J7">
            <v>72.5</v>
          </cell>
        </row>
        <row r="8">
          <cell r="A8" t="str">
            <v>15-001-019-6</v>
          </cell>
          <cell r="B8" t="str">
            <v>01</v>
          </cell>
          <cell r="C8" t="str">
            <v>PAI</v>
          </cell>
          <cell r="D8" t="str">
            <v>Bahasa</v>
          </cell>
          <cell r="E8" t="str">
            <v>31</v>
          </cell>
          <cell r="F8" t="str">
            <v>9</v>
          </cell>
          <cell r="G8" t="str">
            <v>0</v>
          </cell>
          <cell r="H8" t="str">
            <v>31</v>
          </cell>
          <cell r="I8" t="str">
            <v>27/11/99</v>
          </cell>
          <cell r="J8">
            <v>77.5</v>
          </cell>
        </row>
        <row r="9">
          <cell r="A9" t="str">
            <v>15-001-014-3</v>
          </cell>
          <cell r="B9" t="str">
            <v>02</v>
          </cell>
          <cell r="C9" t="str">
            <v>PAI</v>
          </cell>
          <cell r="D9" t="str">
            <v>Bahasa</v>
          </cell>
          <cell r="E9" t="str">
            <v>24</v>
          </cell>
          <cell r="F9" t="str">
            <v>16</v>
          </cell>
          <cell r="G9" t="str">
            <v>0</v>
          </cell>
          <cell r="H9" t="str">
            <v>24</v>
          </cell>
          <cell r="I9" t="str">
            <v>23/01/00</v>
          </cell>
          <cell r="J9">
            <v>60</v>
          </cell>
        </row>
        <row r="10">
          <cell r="A10" t="str">
            <v>15-001-020-5</v>
          </cell>
          <cell r="B10" t="str">
            <v>01</v>
          </cell>
          <cell r="C10" t="str">
            <v>PAI</v>
          </cell>
          <cell r="D10" t="str">
            <v>Bahasa</v>
          </cell>
          <cell r="E10" t="str">
            <v>28</v>
          </cell>
          <cell r="F10" t="str">
            <v>12</v>
          </cell>
          <cell r="G10" t="str">
            <v>0</v>
          </cell>
          <cell r="H10" t="str">
            <v>28</v>
          </cell>
          <cell r="I10" t="str">
            <v>27/08/00</v>
          </cell>
          <cell r="J10">
            <v>70</v>
          </cell>
        </row>
        <row r="11">
          <cell r="A11" t="str">
            <v>15-001-021-4</v>
          </cell>
          <cell r="B11" t="str">
            <v>02</v>
          </cell>
          <cell r="C11" t="str">
            <v>PAI</v>
          </cell>
          <cell r="D11" t="str">
            <v>Bahasa</v>
          </cell>
          <cell r="E11" t="str">
            <v>27</v>
          </cell>
          <cell r="F11" t="str">
            <v>13</v>
          </cell>
          <cell r="G11" t="str">
            <v>0</v>
          </cell>
          <cell r="H11" t="str">
            <v>27</v>
          </cell>
          <cell r="I11" t="str">
            <v>24/09/99</v>
          </cell>
          <cell r="J11">
            <v>67.5</v>
          </cell>
        </row>
        <row r="12">
          <cell r="A12" t="str">
            <v>15-001-004-5</v>
          </cell>
          <cell r="B12" t="str">
            <v>02</v>
          </cell>
          <cell r="C12" t="str">
            <v>PAI</v>
          </cell>
          <cell r="D12" t="str">
            <v>Bahasa</v>
          </cell>
          <cell r="E12" t="str">
            <v>31</v>
          </cell>
          <cell r="F12" t="str">
            <v>9</v>
          </cell>
          <cell r="G12" t="str">
            <v>0</v>
          </cell>
          <cell r="H12" t="str">
            <v>31</v>
          </cell>
          <cell r="I12" t="str">
            <v>19/08/00</v>
          </cell>
          <cell r="J12">
            <v>77.5</v>
          </cell>
        </row>
        <row r="13">
          <cell r="A13" t="str">
            <v>15-001-022-3</v>
          </cell>
          <cell r="B13" t="str">
            <v>01</v>
          </cell>
          <cell r="C13" t="str">
            <v>PAI</v>
          </cell>
          <cell r="D13" t="str">
            <v>Bahasa</v>
          </cell>
          <cell r="E13" t="str">
            <v>35</v>
          </cell>
          <cell r="F13" t="str">
            <v>5</v>
          </cell>
          <cell r="G13" t="str">
            <v>0</v>
          </cell>
          <cell r="H13" t="str">
            <v>35</v>
          </cell>
          <cell r="I13" t="str">
            <v>08/11/00</v>
          </cell>
          <cell r="J13">
            <v>87.5</v>
          </cell>
        </row>
        <row r="14">
          <cell r="A14" t="str">
            <v>15-001-005-4</v>
          </cell>
          <cell r="B14" t="str">
            <v>02</v>
          </cell>
          <cell r="C14" t="str">
            <v>PAI</v>
          </cell>
          <cell r="D14" t="str">
            <v>Bahasa</v>
          </cell>
          <cell r="E14" t="str">
            <v>32</v>
          </cell>
          <cell r="F14" t="str">
            <v>8</v>
          </cell>
          <cell r="G14" t="str">
            <v>0</v>
          </cell>
          <cell r="H14" t="str">
            <v>32</v>
          </cell>
          <cell r="I14" t="str">
            <v>10/02/00</v>
          </cell>
          <cell r="J14">
            <v>80</v>
          </cell>
        </row>
        <row r="15">
          <cell r="A15" t="str">
            <v>15-001-006-3</v>
          </cell>
          <cell r="B15" t="str">
            <v>01</v>
          </cell>
          <cell r="C15" t="str">
            <v>PAI</v>
          </cell>
          <cell r="D15" t="str">
            <v>Bahasa</v>
          </cell>
          <cell r="E15" t="str">
            <v>35</v>
          </cell>
          <cell r="F15" t="str">
            <v>5</v>
          </cell>
          <cell r="G15" t="str">
            <v>0</v>
          </cell>
          <cell r="H15" t="str">
            <v>35</v>
          </cell>
          <cell r="I15" t="str">
            <v>11/04/00</v>
          </cell>
          <cell r="J15">
            <v>87.5</v>
          </cell>
        </row>
        <row r="16">
          <cell r="A16" t="str">
            <v>15-001-023-2</v>
          </cell>
          <cell r="B16" t="str">
            <v>01</v>
          </cell>
          <cell r="C16" t="str">
            <v>PAI</v>
          </cell>
          <cell r="D16" t="str">
            <v>Bahasa</v>
          </cell>
          <cell r="E16" t="str">
            <v>37</v>
          </cell>
          <cell r="F16" t="str">
            <v>3</v>
          </cell>
          <cell r="G16" t="str">
            <v>0</v>
          </cell>
          <cell r="H16" t="str">
            <v>37</v>
          </cell>
          <cell r="I16" t="str">
            <v>03/10/00</v>
          </cell>
          <cell r="J16">
            <v>92.5</v>
          </cell>
        </row>
        <row r="17">
          <cell r="A17" t="str">
            <v>15-001-024-9</v>
          </cell>
          <cell r="B17" t="str">
            <v>02</v>
          </cell>
          <cell r="C17" t="str">
            <v>PAI</v>
          </cell>
          <cell r="D17" t="str">
            <v>Bahasa</v>
          </cell>
          <cell r="E17" t="str">
            <v>34</v>
          </cell>
          <cell r="F17" t="str">
            <v>6</v>
          </cell>
          <cell r="G17" t="str">
            <v>0</v>
          </cell>
          <cell r="H17" t="str">
            <v>34</v>
          </cell>
          <cell r="I17" t="str">
            <v>06/04/01</v>
          </cell>
          <cell r="J17">
            <v>85</v>
          </cell>
        </row>
        <row r="18">
          <cell r="A18" t="str">
            <v>15-001-025-8</v>
          </cell>
          <cell r="B18" t="str">
            <v>01</v>
          </cell>
          <cell r="C18" t="str">
            <v>PAI</v>
          </cell>
          <cell r="D18" t="str">
            <v>Bahasa</v>
          </cell>
          <cell r="E18" t="str">
            <v>30</v>
          </cell>
          <cell r="F18" t="str">
            <v>10</v>
          </cell>
          <cell r="G18" t="str">
            <v>0</v>
          </cell>
          <cell r="H18" t="str">
            <v>30</v>
          </cell>
          <cell r="I18" t="str">
            <v>11/08/00</v>
          </cell>
          <cell r="J18">
            <v>75</v>
          </cell>
        </row>
        <row r="19">
          <cell r="A19" t="str">
            <v>15-001-015-2</v>
          </cell>
          <cell r="B19" t="str">
            <v>02</v>
          </cell>
          <cell r="C19" t="str">
            <v>PAI</v>
          </cell>
          <cell r="D19" t="str">
            <v>Bahasa</v>
          </cell>
          <cell r="E19" t="str">
            <v>28</v>
          </cell>
          <cell r="F19" t="str">
            <v>12</v>
          </cell>
          <cell r="G19" t="str">
            <v>0</v>
          </cell>
          <cell r="H19" t="str">
            <v>28</v>
          </cell>
          <cell r="I19" t="str">
            <v>21/04/99</v>
          </cell>
          <cell r="J19">
            <v>70</v>
          </cell>
        </row>
        <row r="20">
          <cell r="A20" t="str">
            <v>15-001-007-2</v>
          </cell>
          <cell r="B20" t="str">
            <v>01</v>
          </cell>
          <cell r="C20" t="str">
            <v>PAI</v>
          </cell>
          <cell r="D20" t="str">
            <v>Bahasa</v>
          </cell>
          <cell r="E20" t="str">
            <v>24</v>
          </cell>
          <cell r="F20" t="str">
            <v>16</v>
          </cell>
          <cell r="G20" t="str">
            <v>0</v>
          </cell>
          <cell r="H20" t="str">
            <v>24</v>
          </cell>
          <cell r="I20" t="str">
            <v>13/12/99</v>
          </cell>
          <cell r="J20">
            <v>60</v>
          </cell>
        </row>
        <row r="21">
          <cell r="A21" t="str">
            <v>15-001-008-9</v>
          </cell>
          <cell r="B21" t="str">
            <v>02</v>
          </cell>
          <cell r="C21" t="str">
            <v>PAI</v>
          </cell>
          <cell r="D21" t="str">
            <v>Bahasa</v>
          </cell>
          <cell r="E21" t="str">
            <v>34</v>
          </cell>
          <cell r="F21" t="str">
            <v>6</v>
          </cell>
          <cell r="G21" t="str">
            <v>0</v>
          </cell>
          <cell r="H21" t="str">
            <v>34</v>
          </cell>
          <cell r="I21" t="str">
            <v>31/08/00</v>
          </cell>
          <cell r="J21">
            <v>85</v>
          </cell>
        </row>
        <row r="22">
          <cell r="A22" t="str">
            <v>15-001-016-9</v>
          </cell>
          <cell r="B22" t="str">
            <v>01</v>
          </cell>
          <cell r="C22" t="str">
            <v>PAI</v>
          </cell>
          <cell r="D22" t="str">
            <v>Bahasa</v>
          </cell>
          <cell r="E22" t="str">
            <v>29</v>
          </cell>
          <cell r="F22" t="str">
            <v>11</v>
          </cell>
          <cell r="G22" t="str">
            <v>0</v>
          </cell>
          <cell r="H22" t="str">
            <v>29</v>
          </cell>
          <cell r="I22" t="str">
            <v>19/10/00</v>
          </cell>
          <cell r="J22">
            <v>72.5</v>
          </cell>
        </row>
        <row r="23">
          <cell r="A23" t="str">
            <v>15-001-009-8</v>
          </cell>
          <cell r="B23" t="str">
            <v>02</v>
          </cell>
          <cell r="C23" t="str">
            <v>PAI</v>
          </cell>
          <cell r="D23" t="str">
            <v>Bahasa</v>
          </cell>
          <cell r="E23" t="str">
            <v>32</v>
          </cell>
          <cell r="F23" t="str">
            <v>8</v>
          </cell>
          <cell r="G23" t="str">
            <v>0</v>
          </cell>
          <cell r="H23" t="str">
            <v>32</v>
          </cell>
          <cell r="I23" t="str">
            <v>23/04/99</v>
          </cell>
          <cell r="J23">
            <v>80</v>
          </cell>
        </row>
        <row r="24">
          <cell r="A24" t="str">
            <v>15-001-026-7</v>
          </cell>
          <cell r="B24" t="str">
            <v>02</v>
          </cell>
          <cell r="C24" t="str">
            <v>PAI</v>
          </cell>
          <cell r="D24" t="str">
            <v>Bahasa</v>
          </cell>
          <cell r="E24" t="str">
            <v>27</v>
          </cell>
          <cell r="F24" t="str">
            <v>13</v>
          </cell>
          <cell r="G24" t="str">
            <v>0</v>
          </cell>
          <cell r="H24" t="str">
            <v>27</v>
          </cell>
          <cell r="I24" t="str">
            <v>19/04/99</v>
          </cell>
          <cell r="J24">
            <v>67.5</v>
          </cell>
        </row>
        <row r="25">
          <cell r="A25" t="str">
            <v>15-001-017-8</v>
          </cell>
          <cell r="B25" t="str">
            <v>0</v>
          </cell>
          <cell r="C25" t="str">
            <v>PAI</v>
          </cell>
          <cell r="D25" t="str">
            <v>Bahasa</v>
          </cell>
          <cell r="E25" t="str">
            <v>26</v>
          </cell>
          <cell r="F25" t="str">
            <v>14</v>
          </cell>
          <cell r="G25" t="str">
            <v>0</v>
          </cell>
          <cell r="H25" t="str">
            <v>26</v>
          </cell>
          <cell r="I25" t="str">
            <v>19/01/00</v>
          </cell>
          <cell r="J25">
            <v>65</v>
          </cell>
        </row>
        <row r="26">
          <cell r="A26" t="str">
            <v>15-001-027-6</v>
          </cell>
          <cell r="B26" t="str">
            <v>02</v>
          </cell>
          <cell r="C26" t="str">
            <v>PAI</v>
          </cell>
          <cell r="D26" t="str">
            <v>Bahasa</v>
          </cell>
          <cell r="E26" t="str">
            <v>25</v>
          </cell>
          <cell r="F26" t="str">
            <v>15</v>
          </cell>
          <cell r="G26" t="str">
            <v>0</v>
          </cell>
          <cell r="H26" t="str">
            <v>25</v>
          </cell>
          <cell r="I26" t="str">
            <v>28/02/00</v>
          </cell>
          <cell r="J26">
            <v>62.5</v>
          </cell>
        </row>
        <row r="27">
          <cell r="A27" t="str">
            <v>15-001-030-3</v>
          </cell>
          <cell r="B27" t="str">
            <v>01</v>
          </cell>
          <cell r="C27" t="str">
            <v>PAI</v>
          </cell>
          <cell r="D27" t="str">
            <v>IPA</v>
          </cell>
          <cell r="E27" t="str">
            <v>31</v>
          </cell>
          <cell r="F27" t="str">
            <v>9</v>
          </cell>
          <cell r="G27" t="str">
            <v>0</v>
          </cell>
          <cell r="H27" t="str">
            <v>31</v>
          </cell>
          <cell r="I27" t="str">
            <v>26/02/00</v>
          </cell>
          <cell r="J27">
            <v>77.5</v>
          </cell>
        </row>
        <row r="28">
          <cell r="A28" t="str">
            <v>15-001-028-5</v>
          </cell>
          <cell r="B28" t="str">
            <v>01</v>
          </cell>
          <cell r="C28" t="str">
            <v>PAI</v>
          </cell>
          <cell r="D28" t="str">
            <v>IPA</v>
          </cell>
          <cell r="E28" t="str">
            <v>34</v>
          </cell>
          <cell r="F28" t="str">
            <v>6</v>
          </cell>
          <cell r="G28" t="str">
            <v>0</v>
          </cell>
          <cell r="H28" t="str">
            <v>34</v>
          </cell>
          <cell r="I28" t="str">
            <v>20/11/99</v>
          </cell>
          <cell r="J28">
            <v>85</v>
          </cell>
        </row>
        <row r="29">
          <cell r="A29" t="str">
            <v>15-001-031-2</v>
          </cell>
          <cell r="B29" t="str">
            <v>02</v>
          </cell>
          <cell r="C29" t="str">
            <v>PAI</v>
          </cell>
          <cell r="D29" t="str">
            <v>IPA</v>
          </cell>
          <cell r="E29" t="str">
            <v>28</v>
          </cell>
          <cell r="F29" t="str">
            <v>12</v>
          </cell>
          <cell r="G29" t="str">
            <v>0</v>
          </cell>
          <cell r="H29" t="str">
            <v>28</v>
          </cell>
          <cell r="I29" t="str">
            <v>24/03/99</v>
          </cell>
          <cell r="J29">
            <v>70</v>
          </cell>
        </row>
        <row r="30">
          <cell r="A30" t="str">
            <v>15-001-032-9</v>
          </cell>
          <cell r="B30" t="str">
            <v>01</v>
          </cell>
          <cell r="C30" t="str">
            <v>PAI</v>
          </cell>
          <cell r="D30" t="str">
            <v>IPA</v>
          </cell>
          <cell r="E30" t="str">
            <v>34</v>
          </cell>
          <cell r="F30" t="str">
            <v>6</v>
          </cell>
          <cell r="G30" t="str">
            <v>0</v>
          </cell>
          <cell r="H30" t="str">
            <v>34</v>
          </cell>
          <cell r="I30" t="str">
            <v>19/10/99</v>
          </cell>
          <cell r="J30">
            <v>85</v>
          </cell>
        </row>
        <row r="31">
          <cell r="A31" t="str">
            <v>15-001-033-8</v>
          </cell>
          <cell r="B31" t="str">
            <v>01</v>
          </cell>
          <cell r="C31" t="str">
            <v>PAI</v>
          </cell>
          <cell r="D31" t="str">
            <v>IPA</v>
          </cell>
          <cell r="E31" t="str">
            <v>36</v>
          </cell>
          <cell r="F31" t="str">
            <v>4</v>
          </cell>
          <cell r="G31" t="str">
            <v>0</v>
          </cell>
          <cell r="H31" t="str">
            <v>36</v>
          </cell>
          <cell r="I31" t="str">
            <v>05/04/00</v>
          </cell>
          <cell r="J31">
            <v>90</v>
          </cell>
        </row>
        <row r="32">
          <cell r="A32" t="str">
            <v>15-001-029-4</v>
          </cell>
          <cell r="B32" t="str">
            <v>02</v>
          </cell>
          <cell r="C32" t="str">
            <v>PAI</v>
          </cell>
          <cell r="D32" t="str">
            <v>IPA</v>
          </cell>
          <cell r="E32" t="str">
            <v>38</v>
          </cell>
          <cell r="F32" t="str">
            <v>2</v>
          </cell>
          <cell r="G32" t="str">
            <v>0</v>
          </cell>
          <cell r="H32" t="str">
            <v>38</v>
          </cell>
          <cell r="I32" t="str">
            <v>19/04/00</v>
          </cell>
          <cell r="J32">
            <v>95</v>
          </cell>
        </row>
        <row r="33">
          <cell r="A33" t="str">
            <v>15-001-034-7</v>
          </cell>
          <cell r="B33" t="str">
            <v>01</v>
          </cell>
          <cell r="C33" t="str">
            <v>PAI</v>
          </cell>
          <cell r="D33" t="str">
            <v>IPA</v>
          </cell>
          <cell r="E33" t="str">
            <v>37</v>
          </cell>
          <cell r="F33" t="str">
            <v>3</v>
          </cell>
          <cell r="G33" t="str">
            <v>0</v>
          </cell>
          <cell r="H33" t="str">
            <v>37</v>
          </cell>
          <cell r="I33" t="str">
            <v>27/03/00</v>
          </cell>
          <cell r="J33">
            <v>92.5</v>
          </cell>
        </row>
        <row r="34">
          <cell r="A34" t="str">
            <v>15-001-059-6</v>
          </cell>
          <cell r="B34" t="str">
            <v>01</v>
          </cell>
          <cell r="C34" t="str">
            <v>PAI</v>
          </cell>
          <cell r="D34" t="str">
            <v>IPA</v>
          </cell>
          <cell r="E34" t="str">
            <v>35</v>
          </cell>
          <cell r="F34" t="str">
            <v>5</v>
          </cell>
          <cell r="G34" t="str">
            <v>0</v>
          </cell>
          <cell r="H34" t="str">
            <v>35</v>
          </cell>
          <cell r="I34" t="str">
            <v>22/11/00</v>
          </cell>
          <cell r="J34">
            <v>87.5</v>
          </cell>
        </row>
        <row r="35">
          <cell r="A35" t="str">
            <v>15-001-035-6</v>
          </cell>
          <cell r="B35" t="str">
            <v>01</v>
          </cell>
          <cell r="C35" t="str">
            <v>PAI</v>
          </cell>
          <cell r="D35" t="str">
            <v>IPA</v>
          </cell>
          <cell r="E35" t="str">
            <v>29</v>
          </cell>
          <cell r="F35" t="str">
            <v>11</v>
          </cell>
          <cell r="G35" t="str">
            <v>0</v>
          </cell>
          <cell r="H35" t="str">
            <v>29</v>
          </cell>
          <cell r="I35" t="str">
            <v>14/06/00</v>
          </cell>
          <cell r="J35">
            <v>72.5</v>
          </cell>
        </row>
        <row r="36">
          <cell r="A36" t="str">
            <v>15-001-043-6</v>
          </cell>
          <cell r="B36" t="str">
            <v>02</v>
          </cell>
          <cell r="C36" t="str">
            <v>PAI</v>
          </cell>
          <cell r="D36" t="str">
            <v>IPA</v>
          </cell>
          <cell r="E36" t="str">
            <v>36</v>
          </cell>
          <cell r="F36" t="str">
            <v>4</v>
          </cell>
          <cell r="G36" t="str">
            <v>0</v>
          </cell>
          <cell r="H36" t="str">
            <v>36</v>
          </cell>
          <cell r="I36" t="str">
            <v>11/06/00</v>
          </cell>
          <cell r="J36">
            <v>90</v>
          </cell>
        </row>
        <row r="37">
          <cell r="A37" t="str">
            <v>15-001-036-5</v>
          </cell>
          <cell r="B37" t="str">
            <v>01</v>
          </cell>
          <cell r="C37" t="str">
            <v>PAI</v>
          </cell>
          <cell r="D37" t="str">
            <v>IPA</v>
          </cell>
          <cell r="E37" t="str">
            <v>34</v>
          </cell>
          <cell r="F37" t="str">
            <v>5</v>
          </cell>
          <cell r="G37" t="str">
            <v>1</v>
          </cell>
          <cell r="H37" t="str">
            <v>34</v>
          </cell>
          <cell r="I37" t="str">
            <v>19/03/18</v>
          </cell>
          <cell r="J37">
            <v>85</v>
          </cell>
        </row>
        <row r="38">
          <cell r="A38" t="str">
            <v>15-001-044-5</v>
          </cell>
          <cell r="B38" t="str">
            <v>01</v>
          </cell>
          <cell r="C38" t="str">
            <v>PAI</v>
          </cell>
          <cell r="D38" t="str">
            <v>IPA</v>
          </cell>
          <cell r="E38" t="str">
            <v>32</v>
          </cell>
          <cell r="F38" t="str">
            <v>8</v>
          </cell>
          <cell r="G38" t="str">
            <v>0</v>
          </cell>
          <cell r="H38" t="str">
            <v>32</v>
          </cell>
          <cell r="I38" t="str">
            <v>21/06/00</v>
          </cell>
          <cell r="J38">
            <v>80</v>
          </cell>
        </row>
        <row r="39">
          <cell r="A39" t="str">
            <v>15-001-045-4</v>
          </cell>
          <cell r="B39" t="str">
            <v>02</v>
          </cell>
          <cell r="C39" t="str">
            <v>PAI</v>
          </cell>
          <cell r="D39" t="str">
            <v>IPA</v>
          </cell>
          <cell r="E39" t="str">
            <v>38</v>
          </cell>
          <cell r="F39" t="str">
            <v>2</v>
          </cell>
          <cell r="G39" t="str">
            <v>0</v>
          </cell>
          <cell r="H39" t="str">
            <v>38</v>
          </cell>
          <cell r="I39" t="str">
            <v>26/07/00</v>
          </cell>
          <cell r="J39">
            <v>95</v>
          </cell>
        </row>
        <row r="40">
          <cell r="A40" t="str">
            <v>15-001-046-3</v>
          </cell>
          <cell r="B40" t="str">
            <v>01</v>
          </cell>
          <cell r="C40" t="str">
            <v>PAI</v>
          </cell>
          <cell r="D40" t="str">
            <v>IPA</v>
          </cell>
          <cell r="E40" t="str">
            <v>31</v>
          </cell>
          <cell r="F40" t="str">
            <v>9</v>
          </cell>
          <cell r="G40" t="str">
            <v>0</v>
          </cell>
          <cell r="H40" t="str">
            <v>31</v>
          </cell>
          <cell r="I40" t="str">
            <v>22/08/99</v>
          </cell>
          <cell r="J40">
            <v>77.5</v>
          </cell>
        </row>
        <row r="41">
          <cell r="A41" t="str">
            <v>15-001-047-2</v>
          </cell>
          <cell r="B41" t="str">
            <v>02</v>
          </cell>
          <cell r="C41" t="str">
            <v>PAI</v>
          </cell>
          <cell r="D41" t="str">
            <v>IPA</v>
          </cell>
          <cell r="E41" t="str">
            <v>34</v>
          </cell>
          <cell r="F41" t="str">
            <v>6</v>
          </cell>
          <cell r="G41" t="str">
            <v>0</v>
          </cell>
          <cell r="H41" t="str">
            <v>34</v>
          </cell>
          <cell r="I41" t="str">
            <v>14/02/01</v>
          </cell>
          <cell r="J41">
            <v>85</v>
          </cell>
        </row>
        <row r="42">
          <cell r="A42" t="str">
            <v>15-001-037-4</v>
          </cell>
          <cell r="B42" t="str">
            <v>01</v>
          </cell>
          <cell r="C42" t="str">
            <v>PAI</v>
          </cell>
          <cell r="D42" t="str">
            <v>IPA</v>
          </cell>
          <cell r="E42" t="str">
            <v>37</v>
          </cell>
          <cell r="F42" t="str">
            <v>3</v>
          </cell>
          <cell r="G42" t="str">
            <v>0</v>
          </cell>
          <cell r="H42" t="str">
            <v>37</v>
          </cell>
          <cell r="I42" t="str">
            <v>07/04/00</v>
          </cell>
          <cell r="J42">
            <v>92.5</v>
          </cell>
        </row>
        <row r="43">
          <cell r="A43" t="str">
            <v>15-001-060-5</v>
          </cell>
          <cell r="B43" t="str">
            <v>02</v>
          </cell>
          <cell r="C43" t="str">
            <v>PAI</v>
          </cell>
          <cell r="D43" t="str">
            <v>IPA</v>
          </cell>
          <cell r="E43" t="str">
            <v>28</v>
          </cell>
          <cell r="F43" t="str">
            <v>12</v>
          </cell>
          <cell r="G43" t="str">
            <v>0</v>
          </cell>
          <cell r="H43" t="str">
            <v>28</v>
          </cell>
          <cell r="I43" t="str">
            <v>08/10/99</v>
          </cell>
          <cell r="J43">
            <v>70</v>
          </cell>
        </row>
        <row r="44">
          <cell r="A44" t="str">
            <v>15-001-048-9</v>
          </cell>
          <cell r="B44" t="str">
            <v>02</v>
          </cell>
          <cell r="C44" t="str">
            <v>PAI</v>
          </cell>
          <cell r="D44" t="str">
            <v>IPA</v>
          </cell>
          <cell r="E44" t="str">
            <v>39</v>
          </cell>
          <cell r="F44" t="str">
            <v>1</v>
          </cell>
          <cell r="G44" t="str">
            <v>0</v>
          </cell>
          <cell r="H44" t="str">
            <v>39</v>
          </cell>
          <cell r="I44" t="str">
            <v>14/06/00</v>
          </cell>
          <cell r="J44">
            <v>97.5</v>
          </cell>
        </row>
        <row r="45">
          <cell r="A45" t="str">
            <v>15-001-038-3</v>
          </cell>
          <cell r="B45" t="str">
            <v>02</v>
          </cell>
          <cell r="C45" t="str">
            <v>PAI</v>
          </cell>
          <cell r="D45" t="str">
            <v>IPA</v>
          </cell>
          <cell r="E45" t="str">
            <v>36</v>
          </cell>
          <cell r="F45" t="str">
            <v>4</v>
          </cell>
          <cell r="G45" t="str">
            <v>0</v>
          </cell>
          <cell r="H45" t="str">
            <v>36</v>
          </cell>
          <cell r="I45" t="str">
            <v>19/03/18</v>
          </cell>
          <cell r="J45">
            <v>90</v>
          </cell>
        </row>
        <row r="46">
          <cell r="A46" t="str">
            <v>15-001-050-7</v>
          </cell>
          <cell r="B46" t="str">
            <v>02</v>
          </cell>
          <cell r="C46" t="str">
            <v>PAI</v>
          </cell>
          <cell r="D46" t="str">
            <v>IPA</v>
          </cell>
          <cell r="E46" t="str">
            <v>37</v>
          </cell>
          <cell r="F46" t="str">
            <v>3</v>
          </cell>
          <cell r="G46" t="str">
            <v>0</v>
          </cell>
          <cell r="H46" t="str">
            <v>37</v>
          </cell>
          <cell r="I46" t="str">
            <v>26/04/99</v>
          </cell>
          <cell r="J46">
            <v>92.5</v>
          </cell>
        </row>
        <row r="47">
          <cell r="A47" t="str">
            <v>15-001-053-4</v>
          </cell>
          <cell r="B47" t="str">
            <v>02</v>
          </cell>
          <cell r="C47" t="str">
            <v>PAI</v>
          </cell>
          <cell r="D47" t="str">
            <v>IPA</v>
          </cell>
          <cell r="E47" t="str">
            <v>35</v>
          </cell>
          <cell r="F47" t="str">
            <v>5</v>
          </cell>
          <cell r="G47" t="str">
            <v>0</v>
          </cell>
          <cell r="H47" t="str">
            <v>35</v>
          </cell>
          <cell r="I47" t="str">
            <v>26/05/00</v>
          </cell>
          <cell r="J47">
            <v>87.5</v>
          </cell>
        </row>
        <row r="48">
          <cell r="A48" t="str">
            <v>15-001-039-</v>
          </cell>
          <cell r="B48" t="str">
            <v>01</v>
          </cell>
          <cell r="C48" t="str">
            <v>PAI</v>
          </cell>
          <cell r="D48" t="str">
            <v>IPA</v>
          </cell>
          <cell r="E48" t="str">
            <v>39</v>
          </cell>
          <cell r="F48" t="str">
            <v>1</v>
          </cell>
          <cell r="G48" t="str">
            <v>0</v>
          </cell>
          <cell r="H48" t="str">
            <v>39</v>
          </cell>
          <cell r="I48" t="str">
            <v>15/04/00</v>
          </cell>
          <cell r="J48">
            <v>97.5</v>
          </cell>
        </row>
        <row r="49">
          <cell r="A49" t="str">
            <v>15-001-061-4</v>
          </cell>
          <cell r="B49" t="str">
            <v>01</v>
          </cell>
          <cell r="C49" t="str">
            <v>PAI</v>
          </cell>
          <cell r="D49">
            <v>0</v>
          </cell>
          <cell r="E49" t="str">
            <v>37</v>
          </cell>
          <cell r="F49" t="str">
            <v>3</v>
          </cell>
          <cell r="G49" t="str">
            <v>0</v>
          </cell>
          <cell r="H49" t="str">
            <v>37</v>
          </cell>
          <cell r="I49" t="str">
            <v>16/07/00</v>
          </cell>
          <cell r="J49">
            <v>92.5</v>
          </cell>
        </row>
        <row r="50">
          <cell r="A50" t="str">
            <v>15-001-062-3</v>
          </cell>
          <cell r="B50" t="str">
            <v>02</v>
          </cell>
          <cell r="C50" t="str">
            <v>PAI</v>
          </cell>
          <cell r="D50" t="str">
            <v>IPA</v>
          </cell>
          <cell r="E50" t="str">
            <v>30</v>
          </cell>
          <cell r="F50" t="str">
            <v>10</v>
          </cell>
          <cell r="G50" t="str">
            <v>0</v>
          </cell>
          <cell r="H50" t="str">
            <v>30</v>
          </cell>
          <cell r="I50" t="str">
            <v>19/01/00</v>
          </cell>
          <cell r="J50">
            <v>75</v>
          </cell>
        </row>
        <row r="51">
          <cell r="A51" t="str">
            <v>15-001-063-2</v>
          </cell>
          <cell r="B51" t="str">
            <v>02</v>
          </cell>
          <cell r="C51" t="str">
            <v>PAI</v>
          </cell>
          <cell r="D51" t="str">
            <v>IPA</v>
          </cell>
          <cell r="E51" t="str">
            <v>34</v>
          </cell>
          <cell r="F51" t="str">
            <v>6</v>
          </cell>
          <cell r="G51" t="str">
            <v>0</v>
          </cell>
          <cell r="H51" t="str">
            <v>34</v>
          </cell>
          <cell r="I51" t="str">
            <v>12/11/99</v>
          </cell>
          <cell r="J51">
            <v>85</v>
          </cell>
        </row>
        <row r="52">
          <cell r="A52" t="str">
            <v>15-001-051-6</v>
          </cell>
          <cell r="B52" t="str">
            <v>02</v>
          </cell>
          <cell r="C52" t="str">
            <v>PAI</v>
          </cell>
          <cell r="D52" t="str">
            <v>IPA</v>
          </cell>
          <cell r="E52" t="str">
            <v>35</v>
          </cell>
          <cell r="F52" t="str">
            <v>5</v>
          </cell>
          <cell r="G52" t="str">
            <v>0</v>
          </cell>
          <cell r="H52" t="str">
            <v>35</v>
          </cell>
          <cell r="I52" t="str">
            <v>27/08/00</v>
          </cell>
          <cell r="J52">
            <v>87.5</v>
          </cell>
        </row>
        <row r="53">
          <cell r="A53" t="str">
            <v>15-001-052-5</v>
          </cell>
          <cell r="B53" t="str">
            <v>01</v>
          </cell>
          <cell r="C53" t="str">
            <v>PAI</v>
          </cell>
          <cell r="D53" t="str">
            <v>IPA</v>
          </cell>
          <cell r="E53" t="str">
            <v>34</v>
          </cell>
          <cell r="F53" t="str">
            <v>6</v>
          </cell>
          <cell r="G53" t="str">
            <v>0</v>
          </cell>
          <cell r="H53" t="str">
            <v>34</v>
          </cell>
          <cell r="I53" t="str">
            <v>19/04/00</v>
          </cell>
          <cell r="J53">
            <v>85</v>
          </cell>
        </row>
        <row r="54">
          <cell r="A54" t="str">
            <v>15-001-049-8</v>
          </cell>
          <cell r="B54" t="str">
            <v>02</v>
          </cell>
          <cell r="C54" t="str">
            <v>PAI</v>
          </cell>
          <cell r="D54" t="str">
            <v>IPA</v>
          </cell>
          <cell r="E54" t="str">
            <v>30</v>
          </cell>
          <cell r="F54" t="str">
            <v>10</v>
          </cell>
          <cell r="G54" t="str">
            <v>0</v>
          </cell>
          <cell r="H54" t="str">
            <v>30</v>
          </cell>
          <cell r="I54" t="str">
            <v>16/12/00</v>
          </cell>
          <cell r="J54">
            <v>75</v>
          </cell>
        </row>
        <row r="55">
          <cell r="A55" t="str">
            <v>15-001-055-2</v>
          </cell>
          <cell r="B55" t="str">
            <v>01</v>
          </cell>
          <cell r="C55" t="str">
            <v>PAI</v>
          </cell>
          <cell r="D55" t="str">
            <v>IPA</v>
          </cell>
          <cell r="E55" t="str">
            <v>34</v>
          </cell>
          <cell r="F55" t="str">
            <v>6</v>
          </cell>
          <cell r="G55" t="str">
            <v>0</v>
          </cell>
          <cell r="H55" t="str">
            <v>34</v>
          </cell>
          <cell r="I55" t="str">
            <v>04/05/00</v>
          </cell>
          <cell r="J55">
            <v>85</v>
          </cell>
        </row>
        <row r="56">
          <cell r="A56" t="str">
            <v>15-001-056-9</v>
          </cell>
          <cell r="B56" t="str">
            <v>02</v>
          </cell>
          <cell r="C56" t="str">
            <v>PAI</v>
          </cell>
          <cell r="D56" t="str">
            <v>IPA</v>
          </cell>
          <cell r="E56" t="str">
            <v>32</v>
          </cell>
          <cell r="F56" t="str">
            <v>8</v>
          </cell>
          <cell r="G56" t="str">
            <v>0</v>
          </cell>
          <cell r="H56" t="str">
            <v>32</v>
          </cell>
          <cell r="I56" t="str">
            <v>12/10/00</v>
          </cell>
          <cell r="J56">
            <v>80</v>
          </cell>
        </row>
        <row r="57">
          <cell r="A57" t="str">
            <v>15-001-064-9</v>
          </cell>
          <cell r="B57" t="str">
            <v>01</v>
          </cell>
          <cell r="C57" t="str">
            <v>PAI</v>
          </cell>
          <cell r="D57" t="str">
            <v>IPA</v>
          </cell>
          <cell r="E57" t="str">
            <v>38</v>
          </cell>
          <cell r="F57" t="str">
            <v>2</v>
          </cell>
          <cell r="G57" t="str">
            <v>0</v>
          </cell>
          <cell r="H57" t="str">
            <v>38</v>
          </cell>
          <cell r="I57" t="str">
            <v>10/08/99</v>
          </cell>
          <cell r="J57">
            <v>95</v>
          </cell>
        </row>
        <row r="58">
          <cell r="A58" t="str">
            <v>15-001-040-9</v>
          </cell>
          <cell r="B58" t="str">
            <v>02</v>
          </cell>
          <cell r="C58" t="str">
            <v>PAI</v>
          </cell>
          <cell r="D58" t="str">
            <v>IPA</v>
          </cell>
          <cell r="E58" t="str">
            <v>32</v>
          </cell>
          <cell r="F58" t="str">
            <v>8</v>
          </cell>
          <cell r="G58" t="str">
            <v>0</v>
          </cell>
          <cell r="H58" t="str">
            <v>32</v>
          </cell>
          <cell r="I58" t="str">
            <v>13/03/00</v>
          </cell>
          <cell r="J58">
            <v>80</v>
          </cell>
        </row>
        <row r="59">
          <cell r="A59" t="str">
            <v>15-001-057-8</v>
          </cell>
          <cell r="B59" t="str">
            <v>01</v>
          </cell>
          <cell r="C59" t="str">
            <v>PAI</v>
          </cell>
          <cell r="D59" t="str">
            <v>IPA</v>
          </cell>
          <cell r="E59" t="str">
            <v>34</v>
          </cell>
          <cell r="F59" t="str">
            <v>6</v>
          </cell>
          <cell r="G59" t="str">
            <v>0</v>
          </cell>
          <cell r="H59" t="str">
            <v>34</v>
          </cell>
          <cell r="I59" t="str">
            <v>13/06/00</v>
          </cell>
          <cell r="J59">
            <v>85</v>
          </cell>
        </row>
        <row r="60">
          <cell r="A60" t="str">
            <v>15-001-058-7</v>
          </cell>
          <cell r="B60" t="str">
            <v>01</v>
          </cell>
          <cell r="C60" t="str">
            <v>PAI</v>
          </cell>
          <cell r="D60" t="str">
            <v>IPA</v>
          </cell>
          <cell r="E60" t="str">
            <v>40</v>
          </cell>
          <cell r="F60" t="str">
            <v>0</v>
          </cell>
          <cell r="G60" t="str">
            <v>0</v>
          </cell>
          <cell r="H60" t="str">
            <v>40</v>
          </cell>
          <cell r="I60" t="str">
            <v>26/10/99</v>
          </cell>
          <cell r="J60">
            <v>100</v>
          </cell>
        </row>
        <row r="61">
          <cell r="A61" t="str">
            <v>15-001-041-8</v>
          </cell>
          <cell r="B61" t="str">
            <v>01</v>
          </cell>
          <cell r="C61" t="str">
            <v>PAI</v>
          </cell>
          <cell r="D61" t="str">
            <v>IPA</v>
          </cell>
          <cell r="E61" t="str">
            <v>35</v>
          </cell>
          <cell r="F61" t="str">
            <v>5</v>
          </cell>
          <cell r="G61" t="str">
            <v>0</v>
          </cell>
          <cell r="H61" t="str">
            <v>35</v>
          </cell>
          <cell r="I61" t="str">
            <v>28/01/00</v>
          </cell>
          <cell r="J61">
            <v>87.5</v>
          </cell>
        </row>
        <row r="62">
          <cell r="A62" t="str">
            <v>15-001-042-7</v>
          </cell>
          <cell r="B62" t="str">
            <v>02</v>
          </cell>
          <cell r="C62" t="str">
            <v>PAI</v>
          </cell>
          <cell r="D62" t="str">
            <v>IPA</v>
          </cell>
          <cell r="E62" t="str">
            <v>35</v>
          </cell>
          <cell r="F62" t="str">
            <v>5</v>
          </cell>
          <cell r="G62" t="str">
            <v>0</v>
          </cell>
          <cell r="H62" t="str">
            <v>35</v>
          </cell>
          <cell r="I62" t="str">
            <v>15/12/00</v>
          </cell>
          <cell r="J62">
            <v>87.5</v>
          </cell>
        </row>
        <row r="63">
          <cell r="A63" t="str">
            <v>15-001-065-8</v>
          </cell>
          <cell r="B63" t="str">
            <v>01</v>
          </cell>
          <cell r="C63" t="str">
            <v>PAI</v>
          </cell>
          <cell r="D63" t="str">
            <v>IPA</v>
          </cell>
          <cell r="E63" t="str">
            <v>36</v>
          </cell>
          <cell r="F63" t="str">
            <v>4</v>
          </cell>
          <cell r="G63" t="str">
            <v>0</v>
          </cell>
          <cell r="H63" t="str">
            <v>36</v>
          </cell>
          <cell r="I63" t="str">
            <v>03/09/99</v>
          </cell>
          <cell r="J63">
            <v>90</v>
          </cell>
        </row>
        <row r="64">
          <cell r="A64" t="str">
            <v>15-001-066-7</v>
          </cell>
          <cell r="B64" t="str">
            <v>02</v>
          </cell>
          <cell r="C64" t="str">
            <v>PAI</v>
          </cell>
          <cell r="D64" t="str">
            <v>IPA</v>
          </cell>
          <cell r="E64" t="str">
            <v>35</v>
          </cell>
          <cell r="F64" t="str">
            <v>5</v>
          </cell>
          <cell r="G64" t="str">
            <v>0</v>
          </cell>
          <cell r="H64" t="str">
            <v>35</v>
          </cell>
          <cell r="I64" t="str">
            <v>31/03/00</v>
          </cell>
          <cell r="J64">
            <v>87.5</v>
          </cell>
        </row>
        <row r="65">
          <cell r="A65" t="str">
            <v>15-001-067-6</v>
          </cell>
          <cell r="B65" t="str">
            <v>01</v>
          </cell>
          <cell r="C65" t="str">
            <v>PAI</v>
          </cell>
          <cell r="D65" t="str">
            <v>IPA</v>
          </cell>
          <cell r="E65" t="str">
            <v>37</v>
          </cell>
          <cell r="F65" t="str">
            <v>3</v>
          </cell>
          <cell r="G65" t="str">
            <v>0</v>
          </cell>
          <cell r="H65" t="str">
            <v>37</v>
          </cell>
          <cell r="I65" t="str">
            <v>14/08/00</v>
          </cell>
          <cell r="J65">
            <v>92.5</v>
          </cell>
        </row>
        <row r="66">
          <cell r="A66" t="str">
            <v>15-001-068-5</v>
          </cell>
          <cell r="B66" t="str">
            <v>02</v>
          </cell>
          <cell r="C66" t="str">
            <v>PAI</v>
          </cell>
          <cell r="D66" t="str">
            <v>IPA</v>
          </cell>
          <cell r="E66" t="str">
            <v>33</v>
          </cell>
          <cell r="F66" t="str">
            <v>7</v>
          </cell>
          <cell r="G66" t="str">
            <v>0</v>
          </cell>
          <cell r="H66" t="str">
            <v>33</v>
          </cell>
          <cell r="I66" t="str">
            <v>13/09/00</v>
          </cell>
          <cell r="J66">
            <v>82.5</v>
          </cell>
        </row>
        <row r="67">
          <cell r="A67" t="str">
            <v>15-001-069-4</v>
          </cell>
          <cell r="B67" t="str">
            <v>01</v>
          </cell>
          <cell r="C67" t="str">
            <v>PAI</v>
          </cell>
          <cell r="D67" t="str">
            <v>IPA</v>
          </cell>
          <cell r="E67" t="str">
            <v>32</v>
          </cell>
          <cell r="F67" t="str">
            <v>8</v>
          </cell>
          <cell r="G67" t="str">
            <v>0</v>
          </cell>
          <cell r="H67" t="str">
            <v>32</v>
          </cell>
          <cell r="I67" t="str">
            <v>24/12/99</v>
          </cell>
          <cell r="J67">
            <v>80</v>
          </cell>
        </row>
        <row r="68">
          <cell r="A68" t="str">
            <v>15-001-070-3</v>
          </cell>
          <cell r="B68" t="str">
            <v>02</v>
          </cell>
          <cell r="C68" t="str">
            <v>PAI</v>
          </cell>
          <cell r="D68" t="str">
            <v>IPA</v>
          </cell>
          <cell r="E68" t="str">
            <v>36</v>
          </cell>
          <cell r="F68" t="str">
            <v>4</v>
          </cell>
          <cell r="G68" t="str">
            <v>0</v>
          </cell>
          <cell r="H68" t="str">
            <v>36</v>
          </cell>
          <cell r="I68" t="str">
            <v>10/12/99</v>
          </cell>
          <cell r="J68">
            <v>90</v>
          </cell>
        </row>
        <row r="69">
          <cell r="A69" t="str">
            <v>15-001-071-2</v>
          </cell>
          <cell r="B69" t="str">
            <v>02</v>
          </cell>
          <cell r="C69" t="str">
            <v>PAI</v>
          </cell>
          <cell r="D69" t="str">
            <v>IPA</v>
          </cell>
          <cell r="E69" t="str">
            <v>34</v>
          </cell>
          <cell r="F69" t="str">
            <v>6</v>
          </cell>
          <cell r="G69" t="str">
            <v>0</v>
          </cell>
          <cell r="H69" t="str">
            <v>34</v>
          </cell>
          <cell r="I69" t="str">
            <v>19/03/18</v>
          </cell>
          <cell r="J69">
            <v>85</v>
          </cell>
        </row>
        <row r="70">
          <cell r="A70" t="str">
            <v>15-001-072-9</v>
          </cell>
          <cell r="B70" t="str">
            <v>01</v>
          </cell>
          <cell r="C70" t="str">
            <v>PAI</v>
          </cell>
          <cell r="D70" t="str">
            <v>IPA</v>
          </cell>
          <cell r="E70" t="str">
            <v>36</v>
          </cell>
          <cell r="F70" t="str">
            <v>4</v>
          </cell>
          <cell r="G70" t="str">
            <v>0</v>
          </cell>
          <cell r="H70" t="str">
            <v>36</v>
          </cell>
          <cell r="I70" t="str">
            <v>04/05/00</v>
          </cell>
          <cell r="J70">
            <v>90</v>
          </cell>
        </row>
        <row r="71">
          <cell r="A71" t="str">
            <v>15-001-073-8</v>
          </cell>
          <cell r="B71" t="str">
            <v>02</v>
          </cell>
          <cell r="C71" t="str">
            <v>PAI</v>
          </cell>
          <cell r="D71" t="str">
            <v>IPA</v>
          </cell>
          <cell r="E71" t="str">
            <v>31</v>
          </cell>
          <cell r="F71" t="str">
            <v>9</v>
          </cell>
          <cell r="G71" t="str">
            <v>0</v>
          </cell>
          <cell r="H71" t="str">
            <v>31</v>
          </cell>
          <cell r="I71" t="str">
            <v>26/07/00</v>
          </cell>
          <cell r="J71">
            <v>77.5</v>
          </cell>
        </row>
        <row r="72">
          <cell r="A72" t="str">
            <v>15-001-074-7</v>
          </cell>
          <cell r="B72" t="str">
            <v>01</v>
          </cell>
          <cell r="C72" t="str">
            <v>PAI</v>
          </cell>
          <cell r="D72" t="str">
            <v>IPA</v>
          </cell>
          <cell r="E72" t="str">
            <v>37</v>
          </cell>
          <cell r="F72" t="str">
            <v>3</v>
          </cell>
          <cell r="G72" t="str">
            <v>0</v>
          </cell>
          <cell r="H72" t="str">
            <v>37</v>
          </cell>
          <cell r="I72" t="str">
            <v>23/05/00</v>
          </cell>
          <cell r="J72">
            <v>92.5</v>
          </cell>
        </row>
        <row r="73">
          <cell r="A73" t="str">
            <v>15-001-075-6</v>
          </cell>
          <cell r="B73" t="str">
            <v>01</v>
          </cell>
          <cell r="C73" t="str">
            <v>PAI</v>
          </cell>
          <cell r="D73" t="str">
            <v>IPA</v>
          </cell>
          <cell r="E73" t="str">
            <v>35</v>
          </cell>
          <cell r="F73" t="str">
            <v>5</v>
          </cell>
          <cell r="G73" t="str">
            <v>0</v>
          </cell>
          <cell r="H73" t="str">
            <v>35</v>
          </cell>
          <cell r="I73" t="str">
            <v>15/12/98</v>
          </cell>
          <cell r="J73">
            <v>87.5</v>
          </cell>
        </row>
        <row r="74">
          <cell r="A74" t="str">
            <v>15-001-076-5</v>
          </cell>
          <cell r="B74" t="str">
            <v>01</v>
          </cell>
          <cell r="C74" t="str">
            <v>PAI</v>
          </cell>
          <cell r="D74" t="str">
            <v>IPA</v>
          </cell>
          <cell r="E74" t="str">
            <v>33</v>
          </cell>
          <cell r="F74" t="str">
            <v>7</v>
          </cell>
          <cell r="G74" t="str">
            <v>0</v>
          </cell>
          <cell r="H74" t="str">
            <v>33</v>
          </cell>
          <cell r="I74" t="str">
            <v>29/12/99</v>
          </cell>
          <cell r="J74">
            <v>82.5</v>
          </cell>
        </row>
        <row r="75">
          <cell r="A75" t="str">
            <v>15-001-077-4</v>
          </cell>
          <cell r="B75" t="str">
            <v>01</v>
          </cell>
          <cell r="C75" t="str">
            <v>PAI</v>
          </cell>
          <cell r="D75" t="str">
            <v>IPA</v>
          </cell>
          <cell r="E75" t="str">
            <v>39</v>
          </cell>
          <cell r="F75" t="str">
            <v>1</v>
          </cell>
          <cell r="G75" t="str">
            <v>0</v>
          </cell>
          <cell r="H75" t="str">
            <v>39</v>
          </cell>
          <cell r="I75" t="str">
            <v>26/09/99</v>
          </cell>
          <cell r="J75">
            <v>97.5</v>
          </cell>
        </row>
        <row r="76">
          <cell r="A76" t="str">
            <v>15-001-078-3</v>
          </cell>
          <cell r="B76" t="str">
            <v>01</v>
          </cell>
          <cell r="C76" t="str">
            <v>PAI</v>
          </cell>
          <cell r="D76" t="str">
            <v>IPA</v>
          </cell>
          <cell r="E76" t="str">
            <v>40</v>
          </cell>
          <cell r="F76" t="str">
            <v>0</v>
          </cell>
          <cell r="G76" t="str">
            <v>0</v>
          </cell>
          <cell r="H76" t="str">
            <v>40</v>
          </cell>
          <cell r="I76" t="str">
            <v>04/12/99</v>
          </cell>
          <cell r="J76">
            <v>100</v>
          </cell>
        </row>
        <row r="77">
          <cell r="A77" t="str">
            <v>15-001-079-2</v>
          </cell>
          <cell r="B77" t="str">
            <v>01</v>
          </cell>
          <cell r="C77" t="str">
            <v>PAI</v>
          </cell>
          <cell r="D77" t="str">
            <v>IPA</v>
          </cell>
          <cell r="E77" t="str">
            <v>36</v>
          </cell>
          <cell r="F77" t="str">
            <v>4</v>
          </cell>
          <cell r="G77" t="str">
            <v>0</v>
          </cell>
          <cell r="H77" t="str">
            <v>36</v>
          </cell>
          <cell r="I77" t="str">
            <v>03/11/99</v>
          </cell>
          <cell r="J77">
            <v>90</v>
          </cell>
        </row>
        <row r="78">
          <cell r="A78" t="str">
            <v>15-001-080-9</v>
          </cell>
          <cell r="B78" t="str">
            <v>01</v>
          </cell>
          <cell r="C78" t="str">
            <v>PAI</v>
          </cell>
          <cell r="D78" t="str">
            <v>IPA</v>
          </cell>
          <cell r="E78" t="str">
            <v>12</v>
          </cell>
          <cell r="F78" t="str">
            <v>28</v>
          </cell>
          <cell r="G78" t="str">
            <v>0</v>
          </cell>
          <cell r="H78" t="str">
            <v>12</v>
          </cell>
          <cell r="I78" t="str">
            <v>28/05/00</v>
          </cell>
          <cell r="J78">
            <v>30</v>
          </cell>
        </row>
        <row r="79">
          <cell r="A79" t="str">
            <v>15-001-081-8</v>
          </cell>
          <cell r="B79" t="str">
            <v>02</v>
          </cell>
          <cell r="C79" t="str">
            <v>PAI</v>
          </cell>
          <cell r="D79" t="str">
            <v>IPA</v>
          </cell>
          <cell r="E79" t="str">
            <v>37</v>
          </cell>
          <cell r="F79" t="str">
            <v>3</v>
          </cell>
          <cell r="G79" t="str">
            <v>0</v>
          </cell>
          <cell r="H79" t="str">
            <v>37</v>
          </cell>
          <cell r="I79" t="str">
            <v>04/12/99</v>
          </cell>
          <cell r="J79">
            <v>92.5</v>
          </cell>
        </row>
        <row r="80">
          <cell r="A80" t="str">
            <v>15-001-082-7</v>
          </cell>
          <cell r="B80" t="str">
            <v>02</v>
          </cell>
          <cell r="C80" t="str">
            <v>PAI</v>
          </cell>
          <cell r="D80" t="str">
            <v>IPA</v>
          </cell>
          <cell r="E80" t="str">
            <v>32</v>
          </cell>
          <cell r="F80" t="str">
            <v>8</v>
          </cell>
          <cell r="G80" t="str">
            <v>0</v>
          </cell>
          <cell r="H80" t="str">
            <v>32</v>
          </cell>
          <cell r="I80" t="str">
            <v>29/08/00</v>
          </cell>
          <cell r="J80">
            <v>80</v>
          </cell>
        </row>
        <row r="81">
          <cell r="A81" t="str">
            <v>15-001-083-6</v>
          </cell>
          <cell r="B81" t="str">
            <v>02</v>
          </cell>
          <cell r="C81" t="str">
            <v>PAI</v>
          </cell>
          <cell r="D81" t="str">
            <v>IPA</v>
          </cell>
          <cell r="E81" t="str">
            <v>32</v>
          </cell>
          <cell r="F81" t="str">
            <v>8</v>
          </cell>
          <cell r="G81" t="str">
            <v>0</v>
          </cell>
          <cell r="H81" t="str">
            <v>32</v>
          </cell>
          <cell r="I81" t="str">
            <v>26/04/00</v>
          </cell>
          <cell r="J81">
            <v>80</v>
          </cell>
        </row>
        <row r="82">
          <cell r="A82" t="str">
            <v>15-001-084-5</v>
          </cell>
          <cell r="B82" t="str">
            <v>01</v>
          </cell>
          <cell r="C82" t="str">
            <v>PAI</v>
          </cell>
          <cell r="D82" t="str">
            <v>IPA</v>
          </cell>
          <cell r="E82" t="str">
            <v>31</v>
          </cell>
          <cell r="F82" t="str">
            <v>9</v>
          </cell>
          <cell r="G82" t="str">
            <v>0</v>
          </cell>
          <cell r="H82" t="str">
            <v>31</v>
          </cell>
          <cell r="I82" t="str">
            <v>16/03/00</v>
          </cell>
          <cell r="J82">
            <v>77.5</v>
          </cell>
        </row>
        <row r="83">
          <cell r="A83" t="str">
            <v>15-001-085-4</v>
          </cell>
          <cell r="B83" t="str">
            <v>01</v>
          </cell>
          <cell r="C83" t="str">
            <v>PAI</v>
          </cell>
          <cell r="D83" t="str">
            <v>IPA</v>
          </cell>
          <cell r="E83" t="str">
            <v>35</v>
          </cell>
          <cell r="F83" t="str">
            <v>5</v>
          </cell>
          <cell r="G83" t="str">
            <v>0</v>
          </cell>
          <cell r="H83" t="str">
            <v>35</v>
          </cell>
          <cell r="I83" t="str">
            <v>27/01/01</v>
          </cell>
          <cell r="J83">
            <v>87.5</v>
          </cell>
        </row>
        <row r="84">
          <cell r="A84" t="str">
            <v>15-001-086-3</v>
          </cell>
          <cell r="B84" t="str">
            <v>01</v>
          </cell>
          <cell r="C84" t="str">
            <v>PAI</v>
          </cell>
          <cell r="D84" t="str">
            <v>IPA</v>
          </cell>
          <cell r="E84" t="str">
            <v>37</v>
          </cell>
          <cell r="F84" t="str">
            <v>3</v>
          </cell>
          <cell r="G84" t="str">
            <v>0</v>
          </cell>
          <cell r="H84" t="str">
            <v>37</v>
          </cell>
          <cell r="I84" t="str">
            <v>19/03/18</v>
          </cell>
          <cell r="J84">
            <v>92.5</v>
          </cell>
        </row>
        <row r="85">
          <cell r="A85" t="str">
            <v>15-001-087-2</v>
          </cell>
          <cell r="B85" t="str">
            <v>01</v>
          </cell>
          <cell r="C85" t="str">
            <v>PAI</v>
          </cell>
          <cell r="D85" t="str">
            <v>IPA</v>
          </cell>
          <cell r="E85" t="str">
            <v>35</v>
          </cell>
          <cell r="F85" t="str">
            <v>5</v>
          </cell>
          <cell r="G85" t="str">
            <v>0</v>
          </cell>
          <cell r="H85" t="str">
            <v>35</v>
          </cell>
          <cell r="I85" t="str">
            <v>19/03/18</v>
          </cell>
          <cell r="J85">
            <v>87.5</v>
          </cell>
        </row>
        <row r="86">
          <cell r="A86" t="str">
            <v>15-001-088-9</v>
          </cell>
          <cell r="B86" t="str">
            <v>01</v>
          </cell>
          <cell r="C86" t="str">
            <v>PAI</v>
          </cell>
          <cell r="D86" t="str">
            <v>IPA</v>
          </cell>
          <cell r="E86" t="str">
            <v>36</v>
          </cell>
          <cell r="F86" t="str">
            <v>4</v>
          </cell>
          <cell r="G86" t="str">
            <v>0</v>
          </cell>
          <cell r="H86" t="str">
            <v>36</v>
          </cell>
          <cell r="I86" t="str">
            <v>29/01/00</v>
          </cell>
          <cell r="J86">
            <v>90</v>
          </cell>
        </row>
        <row r="87">
          <cell r="A87" t="str">
            <v>15-001-089-8</v>
          </cell>
          <cell r="B87" t="str">
            <v>01</v>
          </cell>
          <cell r="C87" t="str">
            <v>PAI</v>
          </cell>
          <cell r="D87" t="str">
            <v>IPA</v>
          </cell>
          <cell r="E87" t="str">
            <v>35</v>
          </cell>
          <cell r="F87" t="str">
            <v>5</v>
          </cell>
          <cell r="G87" t="str">
            <v>0</v>
          </cell>
          <cell r="H87" t="str">
            <v>35</v>
          </cell>
          <cell r="I87" t="str">
            <v>12/06/00</v>
          </cell>
          <cell r="J87">
            <v>87.5</v>
          </cell>
        </row>
        <row r="88">
          <cell r="A88" t="str">
            <v>15-001-090-7</v>
          </cell>
          <cell r="B88" t="str">
            <v>01</v>
          </cell>
          <cell r="C88" t="str">
            <v>PAI</v>
          </cell>
          <cell r="D88" t="str">
            <v>IPA</v>
          </cell>
          <cell r="E88" t="str">
            <v>37</v>
          </cell>
          <cell r="F88" t="str">
            <v>3</v>
          </cell>
          <cell r="G88" t="str">
            <v>0</v>
          </cell>
          <cell r="H88" t="str">
            <v>37</v>
          </cell>
          <cell r="I88" t="str">
            <v>20/11/00</v>
          </cell>
          <cell r="J88">
            <v>92.5</v>
          </cell>
        </row>
        <row r="89">
          <cell r="A89" t="str">
            <v>15-001-091-6</v>
          </cell>
          <cell r="B89" t="str">
            <v>01</v>
          </cell>
          <cell r="C89" t="str">
            <v>PAI</v>
          </cell>
          <cell r="D89" t="str">
            <v>IPA</v>
          </cell>
          <cell r="E89" t="str">
            <v>34</v>
          </cell>
          <cell r="F89" t="str">
            <v>6</v>
          </cell>
          <cell r="G89" t="str">
            <v>0</v>
          </cell>
          <cell r="H89" t="str">
            <v>34</v>
          </cell>
          <cell r="I89" t="str">
            <v>24/07/00</v>
          </cell>
          <cell r="J89">
            <v>85</v>
          </cell>
        </row>
        <row r="90">
          <cell r="A90" t="str">
            <v>15-001-092-5</v>
          </cell>
          <cell r="B90" t="str">
            <v>02</v>
          </cell>
          <cell r="C90" t="str">
            <v>PAI</v>
          </cell>
          <cell r="D90" t="str">
            <v>IPA</v>
          </cell>
          <cell r="E90" t="str">
            <v>35</v>
          </cell>
          <cell r="F90" t="str">
            <v>5</v>
          </cell>
          <cell r="G90" t="str">
            <v>0</v>
          </cell>
          <cell r="H90" t="str">
            <v>35</v>
          </cell>
          <cell r="I90" t="str">
            <v>26/00/00</v>
          </cell>
          <cell r="J90">
            <v>87.5</v>
          </cell>
        </row>
        <row r="91">
          <cell r="A91" t="str">
            <v>15-001-093-4</v>
          </cell>
          <cell r="B91" t="str">
            <v>02</v>
          </cell>
          <cell r="C91" t="str">
            <v>PAI</v>
          </cell>
          <cell r="D91" t="str">
            <v>IPA</v>
          </cell>
          <cell r="E91" t="str">
            <v>31</v>
          </cell>
          <cell r="F91" t="str">
            <v>9</v>
          </cell>
          <cell r="G91" t="str">
            <v>0</v>
          </cell>
          <cell r="H91" t="str">
            <v>31</v>
          </cell>
          <cell r="I91" t="str">
            <v>13/12/99</v>
          </cell>
          <cell r="J91">
            <v>77.5</v>
          </cell>
        </row>
        <row r="92">
          <cell r="A92" t="str">
            <v>15-001-094-3</v>
          </cell>
          <cell r="B92" t="str">
            <v>01</v>
          </cell>
          <cell r="C92" t="str">
            <v>PAI</v>
          </cell>
          <cell r="D92" t="str">
            <v>IPA</v>
          </cell>
          <cell r="E92" t="str">
            <v>31</v>
          </cell>
          <cell r="F92" t="str">
            <v>9</v>
          </cell>
          <cell r="G92" t="str">
            <v>0</v>
          </cell>
          <cell r="H92" t="str">
            <v>31</v>
          </cell>
          <cell r="I92" t="str">
            <v>30/06/00</v>
          </cell>
          <cell r="J92">
            <v>77.5</v>
          </cell>
        </row>
        <row r="93">
          <cell r="A93" t="str">
            <v>15-001-095-2</v>
          </cell>
          <cell r="B93" t="str">
            <v>01</v>
          </cell>
          <cell r="C93" t="str">
            <v>PAI</v>
          </cell>
          <cell r="D93" t="str">
            <v>IPA</v>
          </cell>
          <cell r="E93" t="str">
            <v>32</v>
          </cell>
          <cell r="F93" t="str">
            <v>8</v>
          </cell>
          <cell r="G93" t="str">
            <v>0</v>
          </cell>
          <cell r="H93" t="str">
            <v>32</v>
          </cell>
          <cell r="I93" t="str">
            <v>28/06/00</v>
          </cell>
          <cell r="J93">
            <v>80</v>
          </cell>
        </row>
        <row r="94">
          <cell r="A94" t="str">
            <v>15-001-096-9</v>
          </cell>
          <cell r="B94" t="str">
            <v>02</v>
          </cell>
          <cell r="C94" t="str">
            <v>PAI</v>
          </cell>
          <cell r="D94" t="str">
            <v>IPA</v>
          </cell>
          <cell r="E94" t="str">
            <v>35</v>
          </cell>
          <cell r="F94" t="str">
            <v>5</v>
          </cell>
          <cell r="G94" t="str">
            <v>0</v>
          </cell>
          <cell r="H94" t="str">
            <v>35</v>
          </cell>
          <cell r="I94" t="str">
            <v>16/10/99</v>
          </cell>
          <cell r="J94">
            <v>87.5</v>
          </cell>
        </row>
        <row r="95">
          <cell r="A95" t="str">
            <v>15-001-097-8</v>
          </cell>
          <cell r="B95" t="str">
            <v>02</v>
          </cell>
          <cell r="C95" t="str">
            <v>PAI</v>
          </cell>
          <cell r="D95" t="str">
            <v>IPA</v>
          </cell>
          <cell r="E95" t="str">
            <v>35</v>
          </cell>
          <cell r="F95" t="str">
            <v>5</v>
          </cell>
          <cell r="G95" t="str">
            <v>0</v>
          </cell>
          <cell r="H95" t="str">
            <v>35</v>
          </cell>
          <cell r="I95" t="str">
            <v>20/12/00</v>
          </cell>
          <cell r="J95">
            <v>87.5</v>
          </cell>
        </row>
        <row r="96">
          <cell r="A96" t="str">
            <v>15-001-098-7</v>
          </cell>
          <cell r="B96" t="str">
            <v>01</v>
          </cell>
          <cell r="C96" t="str">
            <v>PAI</v>
          </cell>
          <cell r="D96" t="str">
            <v>IPA</v>
          </cell>
          <cell r="E96" t="str">
            <v>34</v>
          </cell>
          <cell r="F96" t="str">
            <v>6</v>
          </cell>
          <cell r="G96" t="str">
            <v>0</v>
          </cell>
          <cell r="H96" t="str">
            <v>34</v>
          </cell>
          <cell r="I96" t="str">
            <v>23/06/00</v>
          </cell>
          <cell r="J96">
            <v>85</v>
          </cell>
        </row>
        <row r="97">
          <cell r="A97" t="str">
            <v>15-001-099-6</v>
          </cell>
          <cell r="B97" t="str">
            <v>02</v>
          </cell>
          <cell r="C97" t="str">
            <v>PAI</v>
          </cell>
          <cell r="D97" t="str">
            <v>IPA</v>
          </cell>
          <cell r="E97" t="str">
            <v>36</v>
          </cell>
          <cell r="F97" t="str">
            <v>4</v>
          </cell>
          <cell r="G97" t="str">
            <v>0</v>
          </cell>
          <cell r="H97" t="str">
            <v>36</v>
          </cell>
          <cell r="I97" t="str">
            <v>07/04/00</v>
          </cell>
          <cell r="J97">
            <v>90</v>
          </cell>
        </row>
        <row r="98">
          <cell r="A98" t="str">
            <v>15-001-100-5</v>
          </cell>
          <cell r="B98" t="str">
            <v>01</v>
          </cell>
          <cell r="C98" t="str">
            <v>PAI</v>
          </cell>
          <cell r="D98" t="str">
            <v>IPA</v>
          </cell>
          <cell r="E98" t="str">
            <v>39</v>
          </cell>
          <cell r="F98" t="str">
            <v>1</v>
          </cell>
          <cell r="G98" t="str">
            <v>0</v>
          </cell>
          <cell r="H98" t="str">
            <v>39</v>
          </cell>
          <cell r="I98" t="str">
            <v>05/12/00</v>
          </cell>
          <cell r="J98">
            <v>97.5</v>
          </cell>
        </row>
        <row r="99">
          <cell r="A99" t="str">
            <v>15-001-101-4</v>
          </cell>
          <cell r="B99" t="str">
            <v>02</v>
          </cell>
          <cell r="C99" t="str">
            <v>PAI</v>
          </cell>
          <cell r="D99" t="str">
            <v>IPA</v>
          </cell>
          <cell r="E99" t="str">
            <v>28</v>
          </cell>
          <cell r="F99" t="str">
            <v>12</v>
          </cell>
          <cell r="G99" t="str">
            <v>0</v>
          </cell>
          <cell r="H99" t="str">
            <v>28</v>
          </cell>
          <cell r="I99" t="str">
            <v>15/03/00</v>
          </cell>
          <cell r="J99">
            <v>70</v>
          </cell>
        </row>
        <row r="100">
          <cell r="A100" t="str">
            <v>15-001-102-3</v>
          </cell>
          <cell r="B100" t="str">
            <v>02</v>
          </cell>
          <cell r="C100" t="str">
            <v>PAI</v>
          </cell>
          <cell r="D100" t="str">
            <v>IPA</v>
          </cell>
          <cell r="E100" t="str">
            <v>37</v>
          </cell>
          <cell r="F100" t="str">
            <v>3</v>
          </cell>
          <cell r="G100" t="str">
            <v>0</v>
          </cell>
          <cell r="H100" t="str">
            <v>37</v>
          </cell>
          <cell r="I100" t="str">
            <v>12/05/00</v>
          </cell>
          <cell r="J100">
            <v>92.5</v>
          </cell>
        </row>
        <row r="101">
          <cell r="A101" t="str">
            <v>15-001-103-2</v>
          </cell>
          <cell r="B101" t="str">
            <v>02</v>
          </cell>
          <cell r="C101" t="str">
            <v>PAI</v>
          </cell>
          <cell r="D101" t="str">
            <v>IPA</v>
          </cell>
          <cell r="E101" t="str">
            <v>32</v>
          </cell>
          <cell r="F101" t="str">
            <v>8</v>
          </cell>
          <cell r="G101" t="str">
            <v>0</v>
          </cell>
          <cell r="H101" t="str">
            <v>32</v>
          </cell>
          <cell r="I101" t="str">
            <v>16/09/00</v>
          </cell>
          <cell r="J101">
            <v>80</v>
          </cell>
        </row>
        <row r="102">
          <cell r="A102" t="str">
            <v>15-001-104-9</v>
          </cell>
          <cell r="B102" t="str">
            <v>01</v>
          </cell>
          <cell r="C102" t="str">
            <v>PAI</v>
          </cell>
          <cell r="D102" t="str">
            <v>IPA</v>
          </cell>
          <cell r="E102" t="str">
            <v>39</v>
          </cell>
          <cell r="F102" t="str">
            <v>1</v>
          </cell>
          <cell r="G102" t="str">
            <v>0</v>
          </cell>
          <cell r="H102" t="str">
            <v>39</v>
          </cell>
          <cell r="I102" t="str">
            <v>16/08/99</v>
          </cell>
          <cell r="J102">
            <v>97.5</v>
          </cell>
        </row>
        <row r="103">
          <cell r="A103" t="str">
            <v>15-001-105-8</v>
          </cell>
          <cell r="B103" t="str">
            <v>01</v>
          </cell>
          <cell r="C103" t="str">
            <v>PAI</v>
          </cell>
          <cell r="D103" t="str">
            <v>IPA</v>
          </cell>
          <cell r="E103" t="str">
            <v>39</v>
          </cell>
          <cell r="F103" t="str">
            <v>1</v>
          </cell>
          <cell r="G103" t="str">
            <v>0</v>
          </cell>
          <cell r="H103" t="str">
            <v>39</v>
          </cell>
          <cell r="I103" t="str">
            <v>26/09/99</v>
          </cell>
          <cell r="J103">
            <v>97.5</v>
          </cell>
        </row>
        <row r="104">
          <cell r="A104" t="str">
            <v>15-001-106-7</v>
          </cell>
          <cell r="B104" t="str">
            <v>01</v>
          </cell>
          <cell r="C104" t="str">
            <v>PAI</v>
          </cell>
          <cell r="D104" t="str">
            <v>IPA</v>
          </cell>
          <cell r="E104" t="str">
            <v>32</v>
          </cell>
          <cell r="F104" t="str">
            <v>8</v>
          </cell>
          <cell r="G104" t="str">
            <v>0</v>
          </cell>
          <cell r="H104" t="str">
            <v>32</v>
          </cell>
          <cell r="I104" t="str">
            <v>28/04/00</v>
          </cell>
          <cell r="J104">
            <v>80</v>
          </cell>
        </row>
        <row r="105">
          <cell r="A105" t="str">
            <v>15-001-107-6</v>
          </cell>
          <cell r="B105" t="str">
            <v>01</v>
          </cell>
          <cell r="C105" t="str">
            <v>PAI</v>
          </cell>
          <cell r="D105" t="str">
            <v>IPA</v>
          </cell>
          <cell r="E105" t="str">
            <v>33</v>
          </cell>
          <cell r="F105" t="str">
            <v>7</v>
          </cell>
          <cell r="G105" t="str">
            <v>0</v>
          </cell>
          <cell r="H105" t="str">
            <v>33</v>
          </cell>
          <cell r="I105" t="str">
            <v>29/07/00</v>
          </cell>
          <cell r="J105">
            <v>82.5</v>
          </cell>
        </row>
        <row r="106">
          <cell r="A106" t="str">
            <v>15-001-108-5</v>
          </cell>
          <cell r="B106" t="str">
            <v>01</v>
          </cell>
          <cell r="C106" t="str">
            <v>PAI</v>
          </cell>
          <cell r="D106" t="str">
            <v>IPA</v>
          </cell>
          <cell r="E106" t="str">
            <v>37</v>
          </cell>
          <cell r="F106" t="str">
            <v>3</v>
          </cell>
          <cell r="G106" t="str">
            <v>0</v>
          </cell>
          <cell r="H106" t="str">
            <v>37</v>
          </cell>
          <cell r="I106" t="str">
            <v>26/12/99</v>
          </cell>
          <cell r="J106">
            <v>92.5</v>
          </cell>
        </row>
        <row r="107">
          <cell r="A107" t="str">
            <v>15-001-109-4</v>
          </cell>
          <cell r="B107" t="str">
            <v>01</v>
          </cell>
          <cell r="C107" t="str">
            <v>PAI</v>
          </cell>
          <cell r="D107" t="str">
            <v>IPA</v>
          </cell>
          <cell r="E107" t="str">
            <v>36</v>
          </cell>
          <cell r="F107" t="str">
            <v>4</v>
          </cell>
          <cell r="G107" t="str">
            <v>0</v>
          </cell>
          <cell r="H107" t="str">
            <v>36</v>
          </cell>
          <cell r="I107" t="str">
            <v>09/03/00</v>
          </cell>
          <cell r="J107">
            <v>90</v>
          </cell>
        </row>
        <row r="108">
          <cell r="A108" t="str">
            <v>15-001-110-3</v>
          </cell>
          <cell r="B108" t="str">
            <v>02</v>
          </cell>
          <cell r="C108" t="str">
            <v>PAI</v>
          </cell>
          <cell r="D108" t="str">
            <v>IPA</v>
          </cell>
          <cell r="E108" t="str">
            <v>34</v>
          </cell>
          <cell r="F108" t="str">
            <v>6</v>
          </cell>
          <cell r="G108" t="str">
            <v>0</v>
          </cell>
          <cell r="H108" t="str">
            <v>34</v>
          </cell>
          <cell r="I108" t="str">
            <v>19/03/18</v>
          </cell>
          <cell r="J108">
            <v>85</v>
          </cell>
        </row>
        <row r="109">
          <cell r="A109" t="str">
            <v>15-001-111-2</v>
          </cell>
          <cell r="B109" t="str">
            <v>01</v>
          </cell>
          <cell r="C109" t="str">
            <v>PAI</v>
          </cell>
          <cell r="D109" t="str">
            <v>IPA</v>
          </cell>
          <cell r="E109" t="str">
            <v>40</v>
          </cell>
          <cell r="F109" t="str">
            <v>0</v>
          </cell>
          <cell r="G109" t="str">
            <v>0</v>
          </cell>
          <cell r="H109" t="str">
            <v>40</v>
          </cell>
          <cell r="I109" t="str">
            <v>24/12/99</v>
          </cell>
          <cell r="J109">
            <v>100</v>
          </cell>
        </row>
        <row r="110">
          <cell r="A110" t="str">
            <v>15-001-112-9</v>
          </cell>
          <cell r="B110" t="str">
            <v>02</v>
          </cell>
          <cell r="C110" t="str">
            <v>PAI</v>
          </cell>
          <cell r="D110" t="str">
            <v>IPA</v>
          </cell>
          <cell r="E110" t="str">
            <v>36</v>
          </cell>
          <cell r="F110" t="str">
            <v>4</v>
          </cell>
          <cell r="G110" t="str">
            <v>0</v>
          </cell>
          <cell r="H110" t="str">
            <v>36</v>
          </cell>
          <cell r="I110" t="str">
            <v>16/02/00</v>
          </cell>
          <cell r="J110">
            <v>90</v>
          </cell>
        </row>
        <row r="111">
          <cell r="A111" t="str">
            <v>15-001-113-8</v>
          </cell>
          <cell r="B111" t="str">
            <v>01</v>
          </cell>
          <cell r="C111" t="str">
            <v>PAI</v>
          </cell>
          <cell r="D111" t="str">
            <v>IPA</v>
          </cell>
          <cell r="E111" t="str">
            <v>40</v>
          </cell>
          <cell r="F111" t="str">
            <v>0</v>
          </cell>
          <cell r="G111" t="str">
            <v>0</v>
          </cell>
          <cell r="H111" t="str">
            <v>40</v>
          </cell>
          <cell r="I111" t="str">
            <v>03/01/01</v>
          </cell>
          <cell r="J111">
            <v>100</v>
          </cell>
        </row>
        <row r="112">
          <cell r="A112" t="str">
            <v>15-001-114-7</v>
          </cell>
          <cell r="B112" t="str">
            <v>02</v>
          </cell>
          <cell r="C112" t="str">
            <v>PAI</v>
          </cell>
          <cell r="D112" t="str">
            <v>IPA</v>
          </cell>
          <cell r="E112" t="str">
            <v>26</v>
          </cell>
          <cell r="F112" t="str">
            <v>14</v>
          </cell>
          <cell r="G112" t="str">
            <v>0</v>
          </cell>
          <cell r="H112" t="str">
            <v>26</v>
          </cell>
          <cell r="I112" t="str">
            <v>04/09/99</v>
          </cell>
          <cell r="J112">
            <v>65</v>
          </cell>
        </row>
        <row r="113">
          <cell r="A113" t="str">
            <v>15-001-115-6</v>
          </cell>
          <cell r="B113" t="str">
            <v>01</v>
          </cell>
          <cell r="C113" t="str">
            <v>PAI</v>
          </cell>
          <cell r="D113" t="str">
            <v>IPA</v>
          </cell>
          <cell r="E113" t="str">
            <v>35</v>
          </cell>
          <cell r="F113" t="str">
            <v>5</v>
          </cell>
          <cell r="G113" t="str">
            <v>0</v>
          </cell>
          <cell r="H113" t="str">
            <v>35</v>
          </cell>
          <cell r="I113" t="str">
            <v>19/04/00</v>
          </cell>
          <cell r="J113">
            <v>87.5</v>
          </cell>
        </row>
        <row r="114">
          <cell r="A114" t="str">
            <v>15-001-116-5</v>
          </cell>
          <cell r="B114" t="str">
            <v>02</v>
          </cell>
          <cell r="C114" t="str">
            <v>PAI</v>
          </cell>
          <cell r="D114" t="str">
            <v>IPA</v>
          </cell>
          <cell r="E114" t="str">
            <v>33</v>
          </cell>
          <cell r="F114" t="str">
            <v>7</v>
          </cell>
          <cell r="G114" t="str">
            <v>0</v>
          </cell>
          <cell r="H114" t="str">
            <v>33</v>
          </cell>
          <cell r="I114" t="str">
            <v>03/04/00</v>
          </cell>
          <cell r="J114">
            <v>82.5</v>
          </cell>
        </row>
        <row r="115">
          <cell r="A115" t="str">
            <v>15-001-117-4</v>
          </cell>
          <cell r="B115" t="str">
            <v>01</v>
          </cell>
          <cell r="C115" t="str">
            <v>PAI</v>
          </cell>
          <cell r="D115" t="str">
            <v>IPA</v>
          </cell>
          <cell r="E115" t="str">
            <v>17</v>
          </cell>
          <cell r="F115" t="str">
            <v>23</v>
          </cell>
          <cell r="G115" t="str">
            <v>0</v>
          </cell>
          <cell r="H115" t="str">
            <v>17</v>
          </cell>
          <cell r="I115" t="str">
            <v>13/11/99</v>
          </cell>
          <cell r="J115">
            <v>42.5</v>
          </cell>
        </row>
        <row r="116">
          <cell r="A116" t="str">
            <v>15-001-118-3</v>
          </cell>
          <cell r="B116" t="str">
            <v>02</v>
          </cell>
          <cell r="C116" t="str">
            <v>PAI</v>
          </cell>
          <cell r="D116" t="str">
            <v>IPA</v>
          </cell>
          <cell r="E116" t="str">
            <v>31</v>
          </cell>
          <cell r="F116" t="str">
            <v>9</v>
          </cell>
          <cell r="G116" t="str">
            <v>0</v>
          </cell>
          <cell r="H116" t="str">
            <v>31</v>
          </cell>
          <cell r="I116" t="str">
            <v>27/08/00</v>
          </cell>
          <cell r="J116">
            <v>77.5</v>
          </cell>
        </row>
        <row r="117">
          <cell r="A117" t="str">
            <v>15-001-119-2</v>
          </cell>
          <cell r="B117" t="str">
            <v>02</v>
          </cell>
          <cell r="C117" t="str">
            <v>PAI</v>
          </cell>
          <cell r="D117" t="str">
            <v>IPA</v>
          </cell>
          <cell r="E117" t="str">
            <v>32</v>
          </cell>
          <cell r="F117" t="str">
            <v>8</v>
          </cell>
          <cell r="G117" t="str">
            <v>0</v>
          </cell>
          <cell r="H117" t="str">
            <v>32</v>
          </cell>
          <cell r="I117" t="str">
            <v>03/09/00</v>
          </cell>
          <cell r="J117">
            <v>80</v>
          </cell>
        </row>
        <row r="118">
          <cell r="A118" t="str">
            <v>15-001-120-9</v>
          </cell>
          <cell r="B118" t="str">
            <v>01</v>
          </cell>
          <cell r="C118" t="str">
            <v>PAI</v>
          </cell>
          <cell r="D118" t="str">
            <v>IPA</v>
          </cell>
          <cell r="E118" t="str">
            <v>40</v>
          </cell>
          <cell r="F118" t="str">
            <v>0</v>
          </cell>
          <cell r="G118" t="str">
            <v>0</v>
          </cell>
          <cell r="H118" t="str">
            <v>40</v>
          </cell>
          <cell r="I118" t="str">
            <v>10/12/99</v>
          </cell>
          <cell r="J118">
            <v>100</v>
          </cell>
        </row>
        <row r="119">
          <cell r="A119" t="str">
            <v>15-001-121-8</v>
          </cell>
          <cell r="B119" t="str">
            <v>01</v>
          </cell>
          <cell r="C119" t="str">
            <v>PAI</v>
          </cell>
          <cell r="D119" t="str">
            <v>IPA</v>
          </cell>
          <cell r="E119" t="str">
            <v>39</v>
          </cell>
          <cell r="F119" t="str">
            <v>1</v>
          </cell>
          <cell r="G119" t="str">
            <v>0</v>
          </cell>
          <cell r="H119" t="str">
            <v>39</v>
          </cell>
          <cell r="I119" t="str">
            <v>14/11/99</v>
          </cell>
          <cell r="J119">
            <v>97.5</v>
          </cell>
        </row>
        <row r="120">
          <cell r="A120" t="str">
            <v>15-001-122-7</v>
          </cell>
          <cell r="B120" t="str">
            <v>02</v>
          </cell>
          <cell r="C120" t="str">
            <v>PAI</v>
          </cell>
          <cell r="D120" t="str">
            <v>IPA</v>
          </cell>
          <cell r="E120" t="str">
            <v>33</v>
          </cell>
          <cell r="F120" t="str">
            <v>7</v>
          </cell>
          <cell r="G120" t="str">
            <v>0</v>
          </cell>
          <cell r="H120" t="str">
            <v>33</v>
          </cell>
          <cell r="I120" t="str">
            <v>16/01/00</v>
          </cell>
          <cell r="J120">
            <v>82.5</v>
          </cell>
        </row>
        <row r="121">
          <cell r="A121" t="str">
            <v>15-001-123-6</v>
          </cell>
          <cell r="B121" t="str">
            <v>01</v>
          </cell>
          <cell r="C121" t="str">
            <v>PAI</v>
          </cell>
          <cell r="D121" t="str">
            <v>IPA</v>
          </cell>
          <cell r="E121" t="str">
            <v>38</v>
          </cell>
          <cell r="F121" t="str">
            <v>2</v>
          </cell>
          <cell r="G121" t="str">
            <v>0</v>
          </cell>
          <cell r="H121" t="str">
            <v>38</v>
          </cell>
          <cell r="I121" t="str">
            <v>02/10/99</v>
          </cell>
          <cell r="J121">
            <v>95</v>
          </cell>
        </row>
        <row r="122">
          <cell r="A122" t="str">
            <v>15-001-124-5</v>
          </cell>
          <cell r="B122" t="str">
            <v>02</v>
          </cell>
          <cell r="C122" t="str">
            <v>PAI</v>
          </cell>
          <cell r="D122" t="str">
            <v>IPA</v>
          </cell>
          <cell r="E122" t="str">
            <v>33</v>
          </cell>
          <cell r="F122" t="str">
            <v>7</v>
          </cell>
          <cell r="G122" t="str">
            <v>0</v>
          </cell>
          <cell r="H122" t="str">
            <v>33</v>
          </cell>
          <cell r="I122" t="str">
            <v>11/07/00</v>
          </cell>
          <cell r="J122">
            <v>82.5</v>
          </cell>
        </row>
        <row r="123">
          <cell r="A123" t="str">
            <v>15-001-125-4</v>
          </cell>
          <cell r="B123" t="str">
            <v>01</v>
          </cell>
          <cell r="C123" t="str">
            <v>PAI</v>
          </cell>
          <cell r="D123" t="str">
            <v>IPA</v>
          </cell>
          <cell r="E123" t="str">
            <v>35</v>
          </cell>
          <cell r="F123" t="str">
            <v>5</v>
          </cell>
          <cell r="G123" t="str">
            <v>0</v>
          </cell>
          <cell r="H123" t="str">
            <v>35</v>
          </cell>
          <cell r="I123" t="str">
            <v>28/06/00</v>
          </cell>
          <cell r="J123">
            <v>87.5</v>
          </cell>
        </row>
        <row r="124">
          <cell r="A124" t="str">
            <v>15-001-126-3</v>
          </cell>
          <cell r="B124" t="str">
            <v>02</v>
          </cell>
          <cell r="C124" t="str">
            <v>PAI</v>
          </cell>
          <cell r="D124" t="str">
            <v>IPA</v>
          </cell>
          <cell r="E124" t="str">
            <v>35</v>
          </cell>
          <cell r="F124" t="str">
            <v>5</v>
          </cell>
          <cell r="G124" t="str">
            <v>0</v>
          </cell>
          <cell r="H124" t="str">
            <v>35</v>
          </cell>
          <cell r="I124" t="str">
            <v>04/11/00</v>
          </cell>
          <cell r="J124">
            <v>87.5</v>
          </cell>
        </row>
        <row r="125">
          <cell r="A125" t="str">
            <v>15-001-127-2</v>
          </cell>
          <cell r="B125" t="str">
            <v>01</v>
          </cell>
          <cell r="C125" t="str">
            <v>PAI</v>
          </cell>
          <cell r="D125" t="str">
            <v>IPA</v>
          </cell>
          <cell r="E125" t="str">
            <v>35</v>
          </cell>
          <cell r="F125" t="str">
            <v>5</v>
          </cell>
          <cell r="G125" t="str">
            <v>0</v>
          </cell>
          <cell r="H125" t="str">
            <v>35</v>
          </cell>
          <cell r="I125" t="str">
            <v>14/04/00</v>
          </cell>
          <cell r="J125">
            <v>87.5</v>
          </cell>
        </row>
        <row r="126">
          <cell r="A126" t="str">
            <v>15-001-128-9</v>
          </cell>
          <cell r="B126" t="str">
            <v>02</v>
          </cell>
          <cell r="C126" t="str">
            <v>PAI</v>
          </cell>
          <cell r="D126" t="str">
            <v>IPA</v>
          </cell>
          <cell r="E126" t="str">
            <v>29</v>
          </cell>
          <cell r="F126" t="str">
            <v>11</v>
          </cell>
          <cell r="G126" t="str">
            <v>0</v>
          </cell>
          <cell r="H126" t="str">
            <v>29</v>
          </cell>
          <cell r="I126" t="str">
            <v>12/08/00</v>
          </cell>
          <cell r="J126">
            <v>72.5</v>
          </cell>
        </row>
        <row r="127">
          <cell r="A127" t="str">
            <v>15-001-129-8</v>
          </cell>
          <cell r="B127" t="str">
            <v>02</v>
          </cell>
          <cell r="C127" t="str">
            <v>PAI</v>
          </cell>
          <cell r="D127" t="str">
            <v>IPA</v>
          </cell>
          <cell r="E127" t="str">
            <v>33</v>
          </cell>
          <cell r="F127" t="str">
            <v>7</v>
          </cell>
          <cell r="G127" t="str">
            <v>0</v>
          </cell>
          <cell r="H127" t="str">
            <v>33</v>
          </cell>
          <cell r="I127" t="str">
            <v>19/03/18</v>
          </cell>
          <cell r="J127">
            <v>82.5</v>
          </cell>
        </row>
        <row r="128">
          <cell r="A128" t="str">
            <v>15-001-130-7</v>
          </cell>
          <cell r="B128" t="str">
            <v>01</v>
          </cell>
          <cell r="C128" t="str">
            <v>PAI</v>
          </cell>
          <cell r="D128" t="str">
            <v>IPA</v>
          </cell>
          <cell r="E128" t="str">
            <v>39</v>
          </cell>
          <cell r="F128" t="str">
            <v>1</v>
          </cell>
          <cell r="G128" t="str">
            <v>0</v>
          </cell>
          <cell r="H128" t="str">
            <v>39</v>
          </cell>
          <cell r="I128" t="str">
            <v>28/04/00</v>
          </cell>
          <cell r="J128">
            <v>97.5</v>
          </cell>
        </row>
        <row r="129">
          <cell r="A129" t="str">
            <v>15-001-131-6</v>
          </cell>
          <cell r="B129" t="str">
            <v>02</v>
          </cell>
          <cell r="C129" t="str">
            <v>PAI</v>
          </cell>
          <cell r="D129" t="str">
            <v>IPA</v>
          </cell>
          <cell r="E129" t="str">
            <v>39</v>
          </cell>
          <cell r="F129" t="str">
            <v>1</v>
          </cell>
          <cell r="G129" t="str">
            <v>0</v>
          </cell>
          <cell r="H129" t="str">
            <v>39</v>
          </cell>
          <cell r="I129" t="str">
            <v>11/05/00</v>
          </cell>
          <cell r="J129">
            <v>97.5</v>
          </cell>
        </row>
        <row r="130">
          <cell r="A130" t="str">
            <v>15-001-132-5</v>
          </cell>
          <cell r="B130" t="str">
            <v>01</v>
          </cell>
          <cell r="C130" t="str">
            <v>PAI</v>
          </cell>
          <cell r="D130" t="str">
            <v>IPA</v>
          </cell>
          <cell r="E130" t="str">
            <v>39</v>
          </cell>
          <cell r="F130" t="str">
            <v>1</v>
          </cell>
          <cell r="G130" t="str">
            <v>0</v>
          </cell>
          <cell r="H130" t="str">
            <v>39</v>
          </cell>
          <cell r="I130" t="str">
            <v>24/05/00</v>
          </cell>
          <cell r="J130">
            <v>97.5</v>
          </cell>
        </row>
        <row r="131">
          <cell r="A131" t="str">
            <v>15-001-133-4</v>
          </cell>
          <cell r="B131" t="str">
            <v>02</v>
          </cell>
          <cell r="C131" t="str">
            <v>PAI</v>
          </cell>
          <cell r="D131" t="str">
            <v>IPA</v>
          </cell>
          <cell r="E131" t="str">
            <v>39</v>
          </cell>
          <cell r="F131" t="str">
            <v>1</v>
          </cell>
          <cell r="G131" t="str">
            <v>0</v>
          </cell>
          <cell r="H131" t="str">
            <v>39</v>
          </cell>
          <cell r="I131" t="str">
            <v>20/02/00</v>
          </cell>
          <cell r="J131">
            <v>97.5</v>
          </cell>
        </row>
        <row r="132">
          <cell r="A132" t="str">
            <v>15-001-134-3</v>
          </cell>
          <cell r="B132" t="str">
            <v>02</v>
          </cell>
          <cell r="C132" t="str">
            <v>PAI</v>
          </cell>
          <cell r="D132" t="str">
            <v>IPA</v>
          </cell>
          <cell r="E132" t="str">
            <v>33</v>
          </cell>
          <cell r="F132" t="str">
            <v>7</v>
          </cell>
          <cell r="G132" t="str">
            <v>0</v>
          </cell>
          <cell r="H132" t="str">
            <v>33</v>
          </cell>
          <cell r="I132" t="str">
            <v>20/02/00</v>
          </cell>
          <cell r="J132">
            <v>82.5</v>
          </cell>
        </row>
        <row r="133">
          <cell r="A133" t="str">
            <v>15-001-135-2</v>
          </cell>
          <cell r="B133" t="str">
            <v>01</v>
          </cell>
          <cell r="C133" t="str">
            <v>PAI</v>
          </cell>
          <cell r="D133" t="str">
            <v>IPA</v>
          </cell>
          <cell r="E133" t="str">
            <v>13</v>
          </cell>
          <cell r="F133" t="str">
            <v>27</v>
          </cell>
          <cell r="G133" t="str">
            <v>0</v>
          </cell>
          <cell r="H133" t="str">
            <v>13</v>
          </cell>
          <cell r="I133" t="str">
            <v>15/11/00</v>
          </cell>
          <cell r="J133">
            <v>32.5</v>
          </cell>
        </row>
        <row r="134">
          <cell r="A134" t="str">
            <v>15-001-136-9</v>
          </cell>
          <cell r="B134" t="str">
            <v>02</v>
          </cell>
          <cell r="C134" t="str">
            <v>PAI</v>
          </cell>
          <cell r="D134" t="str">
            <v>IPA</v>
          </cell>
          <cell r="E134" t="str">
            <v>38</v>
          </cell>
          <cell r="F134" t="str">
            <v>2</v>
          </cell>
          <cell r="G134" t="str">
            <v>0</v>
          </cell>
          <cell r="H134" t="str">
            <v>38</v>
          </cell>
          <cell r="I134" t="str">
            <v>27/11/99</v>
          </cell>
          <cell r="J134">
            <v>95</v>
          </cell>
        </row>
        <row r="135">
          <cell r="A135" t="str">
            <v>15-001-137-8</v>
          </cell>
          <cell r="B135" t="str">
            <v>02</v>
          </cell>
          <cell r="C135" t="str">
            <v>PAI</v>
          </cell>
          <cell r="D135" t="str">
            <v>IPA</v>
          </cell>
          <cell r="E135" t="str">
            <v>30</v>
          </cell>
          <cell r="F135" t="str">
            <v>10</v>
          </cell>
          <cell r="G135" t="str">
            <v>0</v>
          </cell>
          <cell r="H135" t="str">
            <v>30</v>
          </cell>
          <cell r="I135" t="str">
            <v>27/04/00</v>
          </cell>
          <cell r="J135">
            <v>75</v>
          </cell>
        </row>
        <row r="136">
          <cell r="A136" t="str">
            <v>15-001-138-7</v>
          </cell>
          <cell r="B136" t="str">
            <v>02</v>
          </cell>
          <cell r="C136" t="str">
            <v>PAI</v>
          </cell>
          <cell r="D136" t="str">
            <v>IPA</v>
          </cell>
          <cell r="E136" t="str">
            <v>38</v>
          </cell>
          <cell r="F136" t="str">
            <v>2</v>
          </cell>
          <cell r="G136" t="str">
            <v>0</v>
          </cell>
          <cell r="H136" t="str">
            <v>38</v>
          </cell>
          <cell r="I136" t="str">
            <v>31/08/00</v>
          </cell>
          <cell r="J136">
            <v>95</v>
          </cell>
        </row>
        <row r="137">
          <cell r="A137" t="str">
            <v>15-001-139-6</v>
          </cell>
          <cell r="B137" t="str">
            <v>01</v>
          </cell>
          <cell r="C137" t="str">
            <v>PAI</v>
          </cell>
          <cell r="D137" t="str">
            <v>IPA</v>
          </cell>
          <cell r="E137" t="str">
            <v>39</v>
          </cell>
          <cell r="F137" t="str">
            <v>1</v>
          </cell>
          <cell r="G137" t="str">
            <v>0</v>
          </cell>
          <cell r="H137" t="str">
            <v>39</v>
          </cell>
          <cell r="I137" t="str">
            <v>19/03/18</v>
          </cell>
          <cell r="J137">
            <v>97.5</v>
          </cell>
        </row>
        <row r="138">
          <cell r="A138" t="str">
            <v>15-001-140-5</v>
          </cell>
          <cell r="B138" t="str">
            <v>02</v>
          </cell>
          <cell r="C138" t="str">
            <v>PAI</v>
          </cell>
          <cell r="D138" t="str">
            <v>IPA</v>
          </cell>
          <cell r="E138" t="str">
            <v>25</v>
          </cell>
          <cell r="F138" t="str">
            <v>15</v>
          </cell>
          <cell r="G138" t="str">
            <v>0</v>
          </cell>
          <cell r="H138" t="str">
            <v>25</v>
          </cell>
          <cell r="I138" t="str">
            <v>22/02/00</v>
          </cell>
          <cell r="J138">
            <v>62.5</v>
          </cell>
        </row>
        <row r="139">
          <cell r="A139" t="str">
            <v>15-001-141-4</v>
          </cell>
          <cell r="B139" t="str">
            <v>02</v>
          </cell>
          <cell r="C139" t="str">
            <v>PAI</v>
          </cell>
          <cell r="D139" t="str">
            <v>IPA</v>
          </cell>
          <cell r="E139" t="str">
            <v>35</v>
          </cell>
          <cell r="F139" t="str">
            <v>5</v>
          </cell>
          <cell r="G139" t="str">
            <v>0</v>
          </cell>
          <cell r="H139" t="str">
            <v>35</v>
          </cell>
          <cell r="I139" t="str">
            <v>08/08/00</v>
          </cell>
          <cell r="J139">
            <v>87.5</v>
          </cell>
        </row>
        <row r="140">
          <cell r="A140" t="str">
            <v>15-001-142-3</v>
          </cell>
          <cell r="B140" t="str">
            <v>02</v>
          </cell>
          <cell r="C140" t="str">
            <v>PAI</v>
          </cell>
          <cell r="D140" t="str">
            <v>IPA</v>
          </cell>
          <cell r="E140" t="str">
            <v>39</v>
          </cell>
          <cell r="F140" t="str">
            <v>1</v>
          </cell>
          <cell r="G140" t="str">
            <v>0</v>
          </cell>
          <cell r="H140" t="str">
            <v>39</v>
          </cell>
          <cell r="I140" t="str">
            <v>01/02/00</v>
          </cell>
          <cell r="J140">
            <v>97.5</v>
          </cell>
        </row>
        <row r="141">
          <cell r="A141" t="str">
            <v>15-001-143-2</v>
          </cell>
          <cell r="B141" t="str">
            <v>02</v>
          </cell>
          <cell r="C141" t="str">
            <v>PAI</v>
          </cell>
          <cell r="D141" t="str">
            <v>IPA</v>
          </cell>
          <cell r="E141" t="str">
            <v>39</v>
          </cell>
          <cell r="F141" t="str">
            <v>1</v>
          </cell>
          <cell r="G141" t="str">
            <v>0</v>
          </cell>
          <cell r="H141" t="str">
            <v>39</v>
          </cell>
          <cell r="I141" t="str">
            <v>31/01/00</v>
          </cell>
          <cell r="J141">
            <v>97.5</v>
          </cell>
        </row>
        <row r="142">
          <cell r="A142" t="str">
            <v>15-001-144-9</v>
          </cell>
          <cell r="B142" t="str">
            <v>01</v>
          </cell>
          <cell r="C142" t="str">
            <v>PAI</v>
          </cell>
          <cell r="D142" t="str">
            <v>IPA</v>
          </cell>
          <cell r="E142" t="str">
            <v>35</v>
          </cell>
          <cell r="F142" t="str">
            <v>5</v>
          </cell>
          <cell r="G142" t="str">
            <v>0</v>
          </cell>
          <cell r="H142" t="str">
            <v>35</v>
          </cell>
          <cell r="I142" t="str">
            <v>31/03/00</v>
          </cell>
          <cell r="J142">
            <v>87.5</v>
          </cell>
        </row>
        <row r="143">
          <cell r="A143" t="str">
            <v>15-001-145-8</v>
          </cell>
          <cell r="B143" t="str">
            <v>01</v>
          </cell>
          <cell r="C143" t="str">
            <v>PAI</v>
          </cell>
          <cell r="D143" t="str">
            <v>IPA</v>
          </cell>
          <cell r="E143" t="str">
            <v>29</v>
          </cell>
          <cell r="F143" t="str">
            <v>11</v>
          </cell>
          <cell r="G143" t="str">
            <v>0</v>
          </cell>
          <cell r="H143" t="str">
            <v>29</v>
          </cell>
          <cell r="I143" t="str">
            <v>27/02/00</v>
          </cell>
          <cell r="J143">
            <v>72.5</v>
          </cell>
        </row>
        <row r="144">
          <cell r="A144" t="str">
            <v>15-001-146-7</v>
          </cell>
          <cell r="B144" t="str">
            <v>02</v>
          </cell>
          <cell r="C144" t="str">
            <v>PAI</v>
          </cell>
          <cell r="D144" t="str">
            <v>IPA</v>
          </cell>
          <cell r="E144" t="str">
            <v>33</v>
          </cell>
          <cell r="F144" t="str">
            <v>7</v>
          </cell>
          <cell r="G144" t="str">
            <v>0</v>
          </cell>
          <cell r="H144" t="str">
            <v>33</v>
          </cell>
          <cell r="I144" t="str">
            <v>05/02/00</v>
          </cell>
          <cell r="J144">
            <v>82.5</v>
          </cell>
        </row>
        <row r="145">
          <cell r="A145" t="str">
            <v>15-001-147-6</v>
          </cell>
          <cell r="B145" t="str">
            <v>01</v>
          </cell>
          <cell r="C145" t="str">
            <v>PAI</v>
          </cell>
          <cell r="D145" t="str">
            <v>IPA</v>
          </cell>
          <cell r="E145" t="str">
            <v>24</v>
          </cell>
          <cell r="F145" t="str">
            <v>16</v>
          </cell>
          <cell r="G145" t="str">
            <v>0</v>
          </cell>
          <cell r="H145" t="str">
            <v>24</v>
          </cell>
          <cell r="I145" t="str">
            <v>01/04/00</v>
          </cell>
          <cell r="J145">
            <v>60</v>
          </cell>
        </row>
        <row r="146">
          <cell r="A146" t="str">
            <v>15-001-149-4</v>
          </cell>
          <cell r="B146" t="str">
            <v>01</v>
          </cell>
          <cell r="C146" t="str">
            <v>PAI</v>
          </cell>
          <cell r="D146" t="str">
            <v>IPA</v>
          </cell>
          <cell r="E146" t="str">
            <v>40</v>
          </cell>
          <cell r="F146" t="str">
            <v>0</v>
          </cell>
          <cell r="G146" t="str">
            <v>0</v>
          </cell>
          <cell r="H146" t="str">
            <v>40</v>
          </cell>
          <cell r="I146" t="str">
            <v>07/08/00</v>
          </cell>
          <cell r="J146">
            <v>100</v>
          </cell>
        </row>
        <row r="147">
          <cell r="A147" t="str">
            <v>15-001-150-3</v>
          </cell>
          <cell r="B147" t="str">
            <v>02</v>
          </cell>
          <cell r="C147" t="str">
            <v>PAI</v>
          </cell>
          <cell r="D147" t="str">
            <v>IPA</v>
          </cell>
          <cell r="E147" t="str">
            <v>39</v>
          </cell>
          <cell r="F147" t="str">
            <v>1</v>
          </cell>
          <cell r="G147" t="str">
            <v>0</v>
          </cell>
          <cell r="H147" t="str">
            <v>39</v>
          </cell>
          <cell r="I147" t="str">
            <v>03/02/00</v>
          </cell>
          <cell r="J147">
            <v>97.5</v>
          </cell>
        </row>
        <row r="148">
          <cell r="A148" t="str">
            <v>15-001-151-2</v>
          </cell>
          <cell r="B148" t="str">
            <v>01</v>
          </cell>
          <cell r="C148" t="str">
            <v>PAI</v>
          </cell>
          <cell r="D148" t="str">
            <v>IPA</v>
          </cell>
          <cell r="E148" t="str">
            <v>32</v>
          </cell>
          <cell r="F148" t="str">
            <v>8</v>
          </cell>
          <cell r="G148" t="str">
            <v>0</v>
          </cell>
          <cell r="H148" t="str">
            <v>32</v>
          </cell>
          <cell r="I148" t="str">
            <v>03/05/99</v>
          </cell>
          <cell r="J148">
            <v>80</v>
          </cell>
        </row>
        <row r="149">
          <cell r="A149" t="str">
            <v>15-001-152-9</v>
          </cell>
          <cell r="B149" t="str">
            <v>02</v>
          </cell>
          <cell r="C149" t="str">
            <v>PAI</v>
          </cell>
          <cell r="D149" t="str">
            <v>IPA</v>
          </cell>
          <cell r="E149" t="str">
            <v>28</v>
          </cell>
          <cell r="F149" t="str">
            <v>12</v>
          </cell>
          <cell r="G149" t="str">
            <v>0</v>
          </cell>
          <cell r="H149" t="str">
            <v>28</v>
          </cell>
          <cell r="I149" t="str">
            <v>26/05/00</v>
          </cell>
          <cell r="J149">
            <v>70</v>
          </cell>
        </row>
        <row r="150">
          <cell r="A150" t="str">
            <v>15-001-153-8</v>
          </cell>
          <cell r="B150" t="str">
            <v>02</v>
          </cell>
          <cell r="C150" t="str">
            <v>PAI</v>
          </cell>
          <cell r="D150" t="str">
            <v>IPA</v>
          </cell>
          <cell r="E150" t="str">
            <v>32</v>
          </cell>
          <cell r="F150" t="str">
            <v>8</v>
          </cell>
          <cell r="G150" t="str">
            <v>0</v>
          </cell>
          <cell r="H150" t="str">
            <v>32</v>
          </cell>
          <cell r="I150" t="str">
            <v>19/10/00</v>
          </cell>
          <cell r="J150">
            <v>80</v>
          </cell>
        </row>
        <row r="151">
          <cell r="A151" t="str">
            <v>15-001-154-7</v>
          </cell>
          <cell r="B151" t="str">
            <v>02</v>
          </cell>
          <cell r="C151" t="str">
            <v>PAI</v>
          </cell>
          <cell r="D151" t="str">
            <v>IPA</v>
          </cell>
          <cell r="E151" t="str">
            <v>33</v>
          </cell>
          <cell r="F151" t="str">
            <v>7</v>
          </cell>
          <cell r="G151" t="str">
            <v>0</v>
          </cell>
          <cell r="H151" t="str">
            <v>33</v>
          </cell>
          <cell r="I151" t="str">
            <v>20/11/99</v>
          </cell>
          <cell r="J151">
            <v>82.5</v>
          </cell>
        </row>
        <row r="152">
          <cell r="A152" t="str">
            <v>15-001-155-6</v>
          </cell>
          <cell r="B152" t="str">
            <v>01</v>
          </cell>
          <cell r="C152" t="str">
            <v>PAI</v>
          </cell>
          <cell r="D152" t="str">
            <v>IPA</v>
          </cell>
          <cell r="E152" t="str">
            <v>36</v>
          </cell>
          <cell r="F152" t="str">
            <v>4</v>
          </cell>
          <cell r="G152" t="str">
            <v>0</v>
          </cell>
          <cell r="H152" t="str">
            <v>36</v>
          </cell>
          <cell r="I152" t="str">
            <v>29/09/00</v>
          </cell>
          <cell r="J152">
            <v>90</v>
          </cell>
        </row>
        <row r="153">
          <cell r="A153" t="str">
            <v>15-001-156-5</v>
          </cell>
          <cell r="B153" t="str">
            <v>02</v>
          </cell>
          <cell r="C153" t="str">
            <v>PAI</v>
          </cell>
          <cell r="D153" t="str">
            <v>IPA</v>
          </cell>
          <cell r="E153" t="str">
            <v>40</v>
          </cell>
          <cell r="F153" t="str">
            <v>0</v>
          </cell>
          <cell r="G153" t="str">
            <v>0</v>
          </cell>
          <cell r="H153" t="str">
            <v>40</v>
          </cell>
          <cell r="I153" t="str">
            <v>11/18/99</v>
          </cell>
          <cell r="J153">
            <v>100</v>
          </cell>
        </row>
        <row r="154">
          <cell r="A154" t="str">
            <v>15-001-157-4</v>
          </cell>
          <cell r="B154" t="str">
            <v>01</v>
          </cell>
          <cell r="C154" t="str">
            <v>PAI</v>
          </cell>
          <cell r="D154" t="str">
            <v>IPA</v>
          </cell>
          <cell r="E154" t="str">
            <v>39</v>
          </cell>
          <cell r="F154" t="str">
            <v>1</v>
          </cell>
          <cell r="G154" t="str">
            <v>0</v>
          </cell>
          <cell r="H154" t="str">
            <v>39</v>
          </cell>
          <cell r="I154" t="str">
            <v>15/06/00</v>
          </cell>
          <cell r="J154">
            <v>97.5</v>
          </cell>
        </row>
        <row r="155">
          <cell r="A155" t="str">
            <v>15-001-158-3</v>
          </cell>
          <cell r="B155" t="str">
            <v>01</v>
          </cell>
          <cell r="C155" t="str">
            <v>PAI</v>
          </cell>
          <cell r="D155" t="str">
            <v>IPA</v>
          </cell>
          <cell r="E155" t="str">
            <v>40</v>
          </cell>
          <cell r="F155" t="str">
            <v>0</v>
          </cell>
          <cell r="G155" t="str">
            <v>0</v>
          </cell>
          <cell r="H155" t="str">
            <v>40</v>
          </cell>
          <cell r="I155" t="str">
            <v>28/11/99</v>
          </cell>
          <cell r="J155">
            <v>100</v>
          </cell>
        </row>
        <row r="156">
          <cell r="A156" t="str">
            <v>15-001-159-2</v>
          </cell>
          <cell r="B156" t="str">
            <v>02</v>
          </cell>
          <cell r="C156" t="str">
            <v>PAI</v>
          </cell>
          <cell r="D156" t="str">
            <v>IPA</v>
          </cell>
          <cell r="E156" t="str">
            <v>38</v>
          </cell>
          <cell r="F156" t="str">
            <v>2</v>
          </cell>
          <cell r="G156" t="str">
            <v>0</v>
          </cell>
          <cell r="H156" t="str">
            <v>38</v>
          </cell>
          <cell r="I156" t="str">
            <v>25/05/99</v>
          </cell>
          <cell r="J156">
            <v>95</v>
          </cell>
        </row>
        <row r="157">
          <cell r="A157" t="str">
            <v>15-001-160-9</v>
          </cell>
          <cell r="B157" t="str">
            <v>01</v>
          </cell>
          <cell r="C157" t="str">
            <v>PAI</v>
          </cell>
          <cell r="D157" t="str">
            <v>IPA</v>
          </cell>
          <cell r="E157" t="str">
            <v>37</v>
          </cell>
          <cell r="F157" t="str">
            <v>3</v>
          </cell>
          <cell r="G157" t="str">
            <v>0</v>
          </cell>
          <cell r="H157" t="str">
            <v>37</v>
          </cell>
          <cell r="I157" t="str">
            <v>23/08/99</v>
          </cell>
          <cell r="J157">
            <v>92.5</v>
          </cell>
        </row>
        <row r="158">
          <cell r="A158" t="str">
            <v>15-001-161-8</v>
          </cell>
          <cell r="B158" t="str">
            <v>01</v>
          </cell>
          <cell r="C158" t="str">
            <v>PAI</v>
          </cell>
          <cell r="D158" t="str">
            <v>IPA</v>
          </cell>
          <cell r="E158" t="str">
            <v>38</v>
          </cell>
          <cell r="F158" t="str">
            <v>2</v>
          </cell>
          <cell r="G158" t="str">
            <v>0</v>
          </cell>
          <cell r="H158" t="str">
            <v>38</v>
          </cell>
          <cell r="I158" t="str">
            <v>18/06/00</v>
          </cell>
          <cell r="J158">
            <v>95</v>
          </cell>
        </row>
        <row r="159">
          <cell r="A159" t="str">
            <v>15-001-162-7</v>
          </cell>
          <cell r="B159" t="str">
            <v>02</v>
          </cell>
          <cell r="C159" t="str">
            <v>PAI</v>
          </cell>
          <cell r="D159" t="str">
            <v>IPA</v>
          </cell>
          <cell r="E159" t="str">
            <v>40</v>
          </cell>
          <cell r="F159" t="str">
            <v>0</v>
          </cell>
          <cell r="G159" t="str">
            <v>0</v>
          </cell>
          <cell r="H159" t="str">
            <v>40</v>
          </cell>
          <cell r="I159" t="str">
            <v>27/03/00</v>
          </cell>
          <cell r="J159">
            <v>100</v>
          </cell>
        </row>
        <row r="160">
          <cell r="A160" t="str">
            <v>15-001-163-6</v>
          </cell>
          <cell r="B160" t="str">
            <v>01</v>
          </cell>
          <cell r="C160" t="str">
            <v>PAI</v>
          </cell>
          <cell r="D160" t="str">
            <v>IPA</v>
          </cell>
          <cell r="E160" t="str">
            <v>38</v>
          </cell>
          <cell r="F160" t="str">
            <v>2</v>
          </cell>
          <cell r="G160" t="str">
            <v>0</v>
          </cell>
          <cell r="H160" t="str">
            <v>38</v>
          </cell>
          <cell r="I160" t="str">
            <v>12/04/00</v>
          </cell>
          <cell r="J160">
            <v>95</v>
          </cell>
        </row>
        <row r="161">
          <cell r="A161" t="str">
            <v>15-001-164-5</v>
          </cell>
          <cell r="B161" t="str">
            <v>02</v>
          </cell>
          <cell r="C161" t="str">
            <v>PAI</v>
          </cell>
          <cell r="D161" t="str">
            <v>IPA</v>
          </cell>
          <cell r="E161" t="str">
            <v>35</v>
          </cell>
          <cell r="F161" t="str">
            <v>5</v>
          </cell>
          <cell r="G161" t="str">
            <v>0</v>
          </cell>
          <cell r="H161" t="str">
            <v>35</v>
          </cell>
          <cell r="I161" t="str">
            <v>02/01/00</v>
          </cell>
          <cell r="J161">
            <v>87.5</v>
          </cell>
        </row>
        <row r="162">
          <cell r="A162" t="str">
            <v>15-001-165-4</v>
          </cell>
          <cell r="B162" t="str">
            <v>01</v>
          </cell>
          <cell r="C162" t="str">
            <v>PAI</v>
          </cell>
          <cell r="D162" t="str">
            <v>IPA</v>
          </cell>
          <cell r="E162" t="str">
            <v>38</v>
          </cell>
          <cell r="F162" t="str">
            <v>2</v>
          </cell>
          <cell r="G162" t="str">
            <v>0</v>
          </cell>
          <cell r="H162" t="str">
            <v>38</v>
          </cell>
          <cell r="I162" t="str">
            <v>12/02/00</v>
          </cell>
          <cell r="J162">
            <v>95</v>
          </cell>
        </row>
        <row r="163">
          <cell r="A163" t="str">
            <v>15-001-166-3</v>
          </cell>
          <cell r="B163" t="str">
            <v>02</v>
          </cell>
          <cell r="C163" t="str">
            <v>PAI</v>
          </cell>
          <cell r="D163" t="str">
            <v>IPA</v>
          </cell>
          <cell r="E163" t="str">
            <v>40</v>
          </cell>
          <cell r="F163" t="str">
            <v>0</v>
          </cell>
          <cell r="G163" t="str">
            <v>0</v>
          </cell>
          <cell r="H163" t="str">
            <v>40</v>
          </cell>
          <cell r="I163" t="str">
            <v>03/01/01</v>
          </cell>
          <cell r="J163">
            <v>100</v>
          </cell>
        </row>
        <row r="164">
          <cell r="A164" t="str">
            <v>15-001-167-2</v>
          </cell>
          <cell r="B164" t="str">
            <v>02</v>
          </cell>
          <cell r="C164" t="str">
            <v>PAI</v>
          </cell>
          <cell r="D164" t="str">
            <v>IPA</v>
          </cell>
          <cell r="E164" t="str">
            <v>32</v>
          </cell>
          <cell r="F164" t="str">
            <v>8</v>
          </cell>
          <cell r="G164" t="str">
            <v>0</v>
          </cell>
          <cell r="H164" t="str">
            <v>32</v>
          </cell>
          <cell r="I164" t="str">
            <v>24/12/99</v>
          </cell>
          <cell r="J164">
            <v>80</v>
          </cell>
        </row>
        <row r="165">
          <cell r="A165" t="str">
            <v>15-001-168-9</v>
          </cell>
          <cell r="B165" t="str">
            <v>01</v>
          </cell>
          <cell r="C165" t="str">
            <v>PAI</v>
          </cell>
          <cell r="D165" t="str">
            <v>IPA</v>
          </cell>
          <cell r="E165" t="str">
            <v>25</v>
          </cell>
          <cell r="F165" t="str">
            <v>15</v>
          </cell>
          <cell r="G165" t="str">
            <v>0</v>
          </cell>
          <cell r="H165" t="str">
            <v>25</v>
          </cell>
          <cell r="I165" t="str">
            <v>01/09/99</v>
          </cell>
          <cell r="J165">
            <v>62.5</v>
          </cell>
        </row>
        <row r="166">
          <cell r="A166" t="str">
            <v>15-001-169-8</v>
          </cell>
          <cell r="B166" t="str">
            <v>02</v>
          </cell>
          <cell r="C166" t="str">
            <v>PAI</v>
          </cell>
          <cell r="D166" t="str">
            <v>IPA</v>
          </cell>
          <cell r="E166" t="str">
            <v>35</v>
          </cell>
          <cell r="F166" t="str">
            <v>5</v>
          </cell>
          <cell r="G166" t="str">
            <v>0</v>
          </cell>
          <cell r="H166" t="str">
            <v>35</v>
          </cell>
          <cell r="I166" t="str">
            <v>27/07/00</v>
          </cell>
          <cell r="J166">
            <v>87.5</v>
          </cell>
        </row>
        <row r="167">
          <cell r="A167" t="str">
            <v>15-001-170-7</v>
          </cell>
          <cell r="B167" t="str">
            <v>02</v>
          </cell>
          <cell r="C167" t="str">
            <v>PAI</v>
          </cell>
          <cell r="D167" t="str">
            <v>IPA</v>
          </cell>
          <cell r="E167" t="str">
            <v>40</v>
          </cell>
          <cell r="F167" t="str">
            <v>0</v>
          </cell>
          <cell r="G167" t="str">
            <v>0</v>
          </cell>
          <cell r="H167" t="str">
            <v>40</v>
          </cell>
          <cell r="I167" t="str">
            <v>25/06/00</v>
          </cell>
          <cell r="J167">
            <v>100</v>
          </cell>
        </row>
        <row r="168">
          <cell r="A168" t="str">
            <v>15-001-171-6</v>
          </cell>
          <cell r="B168" t="str">
            <v>02</v>
          </cell>
          <cell r="C168" t="str">
            <v>PAI</v>
          </cell>
          <cell r="D168" t="str">
            <v>IPA</v>
          </cell>
          <cell r="E168" t="str">
            <v>33</v>
          </cell>
          <cell r="F168" t="str">
            <v>7</v>
          </cell>
          <cell r="G168" t="str">
            <v>0</v>
          </cell>
          <cell r="H168" t="str">
            <v>33</v>
          </cell>
          <cell r="I168" t="str">
            <v>27/09/00</v>
          </cell>
          <cell r="J168">
            <v>82.5</v>
          </cell>
        </row>
        <row r="169">
          <cell r="A169" t="str">
            <v>15-001-172-5</v>
          </cell>
          <cell r="B169" t="str">
            <v>02</v>
          </cell>
          <cell r="C169" t="str">
            <v>PAI</v>
          </cell>
          <cell r="D169" t="str">
            <v>IPA</v>
          </cell>
          <cell r="E169" t="str">
            <v>39</v>
          </cell>
          <cell r="F169" t="str">
            <v>1</v>
          </cell>
          <cell r="G169" t="str">
            <v>0</v>
          </cell>
          <cell r="H169" t="str">
            <v>39</v>
          </cell>
          <cell r="I169" t="str">
            <v>10/07/00</v>
          </cell>
          <cell r="J169">
            <v>97.5</v>
          </cell>
        </row>
        <row r="170">
          <cell r="A170" t="str">
            <v>15-001-173-4</v>
          </cell>
          <cell r="B170" t="str">
            <v>01</v>
          </cell>
          <cell r="C170" t="str">
            <v>PAI</v>
          </cell>
          <cell r="D170" t="str">
            <v>IPA</v>
          </cell>
          <cell r="E170" t="str">
            <v>36</v>
          </cell>
          <cell r="F170" t="str">
            <v>4</v>
          </cell>
          <cell r="G170" t="str">
            <v>0</v>
          </cell>
          <cell r="H170" t="str">
            <v>36</v>
          </cell>
          <cell r="I170" t="str">
            <v>05/11/99</v>
          </cell>
          <cell r="J170">
            <v>90</v>
          </cell>
        </row>
        <row r="171">
          <cell r="A171" t="str">
            <v>15-001-174-3</v>
          </cell>
          <cell r="B171" t="str">
            <v>01</v>
          </cell>
          <cell r="C171" t="str">
            <v>PAI</v>
          </cell>
          <cell r="D171" t="str">
            <v>IPA</v>
          </cell>
          <cell r="E171" t="str">
            <v>40</v>
          </cell>
          <cell r="F171" t="str">
            <v>0</v>
          </cell>
          <cell r="G171" t="str">
            <v>0</v>
          </cell>
          <cell r="H171" t="str">
            <v>40</v>
          </cell>
          <cell r="I171" t="str">
            <v>13/11/99</v>
          </cell>
          <cell r="J171">
            <v>100</v>
          </cell>
        </row>
        <row r="172">
          <cell r="A172" t="str">
            <v>15-001-175-2</v>
          </cell>
          <cell r="B172" t="str">
            <v>01</v>
          </cell>
          <cell r="C172" t="str">
            <v>PAI</v>
          </cell>
          <cell r="D172" t="str">
            <v>IPA</v>
          </cell>
          <cell r="E172" t="str">
            <v>39</v>
          </cell>
          <cell r="F172" t="str">
            <v>1</v>
          </cell>
          <cell r="G172" t="str">
            <v>0</v>
          </cell>
          <cell r="H172" t="str">
            <v>39</v>
          </cell>
          <cell r="I172" t="str">
            <v>04/05/99</v>
          </cell>
          <cell r="J172">
            <v>97.5</v>
          </cell>
        </row>
        <row r="173">
          <cell r="A173" t="str">
            <v>15-001-176-9</v>
          </cell>
          <cell r="B173" t="str">
            <v>01</v>
          </cell>
          <cell r="C173" t="str">
            <v>PAI</v>
          </cell>
          <cell r="D173" t="str">
            <v>IPA</v>
          </cell>
          <cell r="E173" t="str">
            <v>40</v>
          </cell>
          <cell r="F173" t="str">
            <v>0</v>
          </cell>
          <cell r="G173" t="str">
            <v>0</v>
          </cell>
          <cell r="H173" t="str">
            <v>40</v>
          </cell>
          <cell r="I173" t="str">
            <v>11/01/00</v>
          </cell>
          <cell r="J173">
            <v>100</v>
          </cell>
        </row>
        <row r="174">
          <cell r="A174" t="str">
            <v>15-001-177-8</v>
          </cell>
          <cell r="B174" t="str">
            <v>02</v>
          </cell>
          <cell r="C174" t="str">
            <v>PAI</v>
          </cell>
          <cell r="D174" t="str">
            <v>IPA</v>
          </cell>
          <cell r="E174" t="str">
            <v>31</v>
          </cell>
          <cell r="F174" t="str">
            <v>9</v>
          </cell>
          <cell r="G174" t="str">
            <v>0</v>
          </cell>
          <cell r="H174" t="str">
            <v>31</v>
          </cell>
          <cell r="I174" t="str">
            <v>04/02/00</v>
          </cell>
          <cell r="J174">
            <v>77.5</v>
          </cell>
        </row>
        <row r="175">
          <cell r="A175" t="str">
            <v>15-001-178-7</v>
          </cell>
          <cell r="B175" t="str">
            <v>01</v>
          </cell>
          <cell r="C175" t="str">
            <v>PAI</v>
          </cell>
          <cell r="D175" t="str">
            <v>IPA</v>
          </cell>
          <cell r="E175" t="str">
            <v>19</v>
          </cell>
          <cell r="F175" t="str">
            <v>21</v>
          </cell>
          <cell r="G175" t="str">
            <v>0</v>
          </cell>
          <cell r="H175" t="str">
            <v>19</v>
          </cell>
          <cell r="I175" t="str">
            <v>19/03/18</v>
          </cell>
          <cell r="J175">
            <v>47.5</v>
          </cell>
        </row>
        <row r="176">
          <cell r="A176" t="str">
            <v>15-001-179-6</v>
          </cell>
          <cell r="B176" t="str">
            <v>02</v>
          </cell>
          <cell r="C176" t="str">
            <v>PAI</v>
          </cell>
          <cell r="D176" t="str">
            <v>IPA</v>
          </cell>
          <cell r="E176" t="str">
            <v>40</v>
          </cell>
          <cell r="F176" t="str">
            <v>0</v>
          </cell>
          <cell r="G176" t="str">
            <v>0</v>
          </cell>
          <cell r="H176" t="str">
            <v>40</v>
          </cell>
          <cell r="I176" t="str">
            <v>21/09/00</v>
          </cell>
          <cell r="J176">
            <v>100</v>
          </cell>
        </row>
        <row r="177">
          <cell r="A177" t="str">
            <v>15-001-180-5</v>
          </cell>
          <cell r="B177" t="str">
            <v>02</v>
          </cell>
          <cell r="C177" t="str">
            <v>PAI</v>
          </cell>
          <cell r="D177" t="str">
            <v>IPA</v>
          </cell>
          <cell r="E177" t="str">
            <v>32</v>
          </cell>
          <cell r="F177" t="str">
            <v>8</v>
          </cell>
          <cell r="G177" t="str">
            <v>0</v>
          </cell>
          <cell r="H177" t="str">
            <v>32</v>
          </cell>
          <cell r="I177" t="str">
            <v>10/08/00</v>
          </cell>
          <cell r="J177">
            <v>80</v>
          </cell>
        </row>
        <row r="178">
          <cell r="A178" t="str">
            <v>15-001-181-4</v>
          </cell>
          <cell r="B178" t="str">
            <v>01</v>
          </cell>
          <cell r="C178" t="str">
            <v>PAI</v>
          </cell>
          <cell r="D178" t="str">
            <v>IPA</v>
          </cell>
          <cell r="E178" t="str">
            <v>40</v>
          </cell>
          <cell r="F178" t="str">
            <v>0</v>
          </cell>
          <cell r="G178" t="str">
            <v>0</v>
          </cell>
          <cell r="H178" t="str">
            <v>40</v>
          </cell>
          <cell r="I178" t="str">
            <v>29/01/00</v>
          </cell>
          <cell r="J178">
            <v>100</v>
          </cell>
        </row>
        <row r="179">
          <cell r="A179" t="str">
            <v>15-001-182-3</v>
          </cell>
          <cell r="B179" t="str">
            <v>02</v>
          </cell>
          <cell r="C179" t="str">
            <v>PAI</v>
          </cell>
          <cell r="D179" t="str">
            <v>IPA</v>
          </cell>
          <cell r="E179" t="str">
            <v>40</v>
          </cell>
          <cell r="F179" t="str">
            <v>0</v>
          </cell>
          <cell r="G179" t="str">
            <v>0</v>
          </cell>
          <cell r="H179" t="str">
            <v>40</v>
          </cell>
          <cell r="I179" t="str">
            <v>04/07/00</v>
          </cell>
          <cell r="J179">
            <v>100</v>
          </cell>
        </row>
        <row r="180">
          <cell r="A180" t="str">
            <v>15-001-183-2</v>
          </cell>
          <cell r="B180" t="str">
            <v>01</v>
          </cell>
          <cell r="C180" t="str">
            <v>PAI</v>
          </cell>
          <cell r="D180" t="str">
            <v>IPA</v>
          </cell>
          <cell r="E180" t="str">
            <v>39</v>
          </cell>
          <cell r="F180" t="str">
            <v>1</v>
          </cell>
          <cell r="G180" t="str">
            <v>0</v>
          </cell>
          <cell r="H180" t="str">
            <v>39</v>
          </cell>
          <cell r="I180" t="str">
            <v>18/11/99</v>
          </cell>
          <cell r="J180">
            <v>97.5</v>
          </cell>
        </row>
        <row r="181">
          <cell r="A181" t="str">
            <v>15-001-184-9</v>
          </cell>
          <cell r="B181" t="str">
            <v>02</v>
          </cell>
          <cell r="C181" t="str">
            <v>PAI</v>
          </cell>
          <cell r="D181" t="str">
            <v>IPA</v>
          </cell>
          <cell r="E181" t="str">
            <v>35</v>
          </cell>
          <cell r="F181" t="str">
            <v>5</v>
          </cell>
          <cell r="G181" t="str">
            <v>0</v>
          </cell>
          <cell r="H181" t="str">
            <v>35</v>
          </cell>
          <cell r="I181" t="str">
            <v>09/06/00</v>
          </cell>
          <cell r="J181">
            <v>87.5</v>
          </cell>
        </row>
        <row r="182">
          <cell r="A182" t="str">
            <v>15-001-185-8</v>
          </cell>
          <cell r="B182" t="str">
            <v>02</v>
          </cell>
          <cell r="C182" t="str">
            <v>PAI</v>
          </cell>
          <cell r="D182" t="str">
            <v>IPA</v>
          </cell>
          <cell r="E182" t="str">
            <v>32</v>
          </cell>
          <cell r="F182" t="str">
            <v>8</v>
          </cell>
          <cell r="G182" t="str">
            <v>0</v>
          </cell>
          <cell r="H182" t="str">
            <v>32</v>
          </cell>
          <cell r="I182" t="str">
            <v>08/02/00</v>
          </cell>
          <cell r="J182">
            <v>80</v>
          </cell>
        </row>
        <row r="183">
          <cell r="A183" t="str">
            <v>15-001-186-7</v>
          </cell>
          <cell r="B183" t="str">
            <v>01</v>
          </cell>
          <cell r="C183" t="str">
            <v>PAI</v>
          </cell>
          <cell r="D183" t="str">
            <v>IPA</v>
          </cell>
          <cell r="E183" t="str">
            <v>38</v>
          </cell>
          <cell r="F183" t="str">
            <v>2</v>
          </cell>
          <cell r="G183" t="str">
            <v>0</v>
          </cell>
          <cell r="H183" t="str">
            <v>38</v>
          </cell>
          <cell r="I183" t="str">
            <v>03/01/00</v>
          </cell>
          <cell r="J183">
            <v>95</v>
          </cell>
        </row>
        <row r="184">
          <cell r="A184" t="str">
            <v>15-001-187-6</v>
          </cell>
          <cell r="B184" t="str">
            <v>01</v>
          </cell>
          <cell r="C184" t="str">
            <v>PAI</v>
          </cell>
          <cell r="D184" t="str">
            <v>IPA</v>
          </cell>
          <cell r="E184" t="str">
            <v>28</v>
          </cell>
          <cell r="F184" t="str">
            <v>12</v>
          </cell>
          <cell r="G184" t="str">
            <v>0</v>
          </cell>
          <cell r="H184" t="str">
            <v>28</v>
          </cell>
          <cell r="I184" t="str">
            <v>06/07/00</v>
          </cell>
          <cell r="J184">
            <v>70</v>
          </cell>
        </row>
        <row r="185">
          <cell r="A185" t="str">
            <v>15-001-189-4</v>
          </cell>
          <cell r="B185" t="str">
            <v>02</v>
          </cell>
          <cell r="C185" t="str">
            <v>PAI</v>
          </cell>
          <cell r="D185" t="str">
            <v>IPA</v>
          </cell>
          <cell r="E185" t="str">
            <v>33</v>
          </cell>
          <cell r="F185" t="str">
            <v>7</v>
          </cell>
          <cell r="G185" t="str">
            <v>0</v>
          </cell>
          <cell r="H185" t="str">
            <v>33</v>
          </cell>
          <cell r="I185" t="str">
            <v>18/10/99</v>
          </cell>
          <cell r="J185">
            <v>82.5</v>
          </cell>
        </row>
        <row r="186">
          <cell r="A186" t="str">
            <v>15-001-190-3</v>
          </cell>
          <cell r="B186" t="str">
            <v>01</v>
          </cell>
          <cell r="C186" t="str">
            <v>PAI</v>
          </cell>
          <cell r="D186" t="str">
            <v>IPA</v>
          </cell>
          <cell r="E186" t="str">
            <v>31</v>
          </cell>
          <cell r="F186" t="str">
            <v>9</v>
          </cell>
          <cell r="G186" t="str">
            <v>0</v>
          </cell>
          <cell r="H186" t="str">
            <v>31</v>
          </cell>
          <cell r="I186" t="str">
            <v>19/03/18</v>
          </cell>
          <cell r="J186">
            <v>77.5</v>
          </cell>
        </row>
        <row r="187">
          <cell r="A187" t="str">
            <v>15-001-191-2</v>
          </cell>
          <cell r="B187" t="str">
            <v>02</v>
          </cell>
          <cell r="C187" t="str">
            <v>PAI</v>
          </cell>
          <cell r="D187" t="str">
            <v>IPA</v>
          </cell>
          <cell r="E187" t="str">
            <v>31</v>
          </cell>
          <cell r="F187" t="str">
            <v>9</v>
          </cell>
          <cell r="G187" t="str">
            <v>0</v>
          </cell>
          <cell r="H187" t="str">
            <v>31</v>
          </cell>
          <cell r="I187" t="str">
            <v>05/03/99</v>
          </cell>
          <cell r="J187">
            <v>77.5</v>
          </cell>
        </row>
        <row r="188">
          <cell r="A188" t="str">
            <v>15-001-192-9</v>
          </cell>
          <cell r="B188" t="str">
            <v>01</v>
          </cell>
          <cell r="C188" t="str">
            <v>PAI</v>
          </cell>
          <cell r="D188" t="str">
            <v>IPA</v>
          </cell>
          <cell r="E188" t="str">
            <v>33</v>
          </cell>
          <cell r="F188" t="str">
            <v>7</v>
          </cell>
          <cell r="G188" t="str">
            <v>0</v>
          </cell>
          <cell r="H188" t="str">
            <v>33</v>
          </cell>
          <cell r="I188" t="str">
            <v>16/06/00</v>
          </cell>
          <cell r="J188">
            <v>82.5</v>
          </cell>
        </row>
        <row r="189">
          <cell r="A189" t="str">
            <v>15-001-193-8</v>
          </cell>
          <cell r="B189" t="str">
            <v>01</v>
          </cell>
          <cell r="C189" t="str">
            <v>PAI</v>
          </cell>
          <cell r="D189" t="str">
            <v>IPA</v>
          </cell>
          <cell r="E189" t="str">
            <v>37</v>
          </cell>
          <cell r="F189" t="str">
            <v>3</v>
          </cell>
          <cell r="G189" t="str">
            <v>0</v>
          </cell>
          <cell r="H189" t="str">
            <v>37</v>
          </cell>
          <cell r="I189" t="str">
            <v>15/07/00</v>
          </cell>
          <cell r="J189">
            <v>92.5</v>
          </cell>
        </row>
        <row r="190">
          <cell r="A190" t="str">
            <v>15-001-194-7</v>
          </cell>
          <cell r="B190" t="str">
            <v>02</v>
          </cell>
          <cell r="C190" t="str">
            <v>PAI</v>
          </cell>
          <cell r="D190" t="str">
            <v>IPA</v>
          </cell>
          <cell r="E190" t="str">
            <v>34</v>
          </cell>
          <cell r="F190" t="str">
            <v>6</v>
          </cell>
          <cell r="G190" t="str">
            <v>0</v>
          </cell>
          <cell r="H190" t="str">
            <v>34</v>
          </cell>
          <cell r="I190" t="str">
            <v>29/11/99</v>
          </cell>
          <cell r="J190">
            <v>85</v>
          </cell>
        </row>
        <row r="191">
          <cell r="A191" t="str">
            <v>15-001-195-6</v>
          </cell>
          <cell r="B191" t="str">
            <v>01</v>
          </cell>
          <cell r="C191" t="str">
            <v>PAI</v>
          </cell>
          <cell r="D191" t="str">
            <v>IPA</v>
          </cell>
          <cell r="E191" t="str">
            <v>38</v>
          </cell>
          <cell r="F191" t="str">
            <v>2</v>
          </cell>
          <cell r="G191" t="str">
            <v>0</v>
          </cell>
          <cell r="H191" t="str">
            <v>38</v>
          </cell>
          <cell r="I191" t="str">
            <v>12/03/00</v>
          </cell>
          <cell r="J191">
            <v>95</v>
          </cell>
        </row>
        <row r="192">
          <cell r="A192" t="str">
            <v>15-001-196-5</v>
          </cell>
          <cell r="B192" t="str">
            <v>02</v>
          </cell>
          <cell r="C192" t="str">
            <v>PAI</v>
          </cell>
          <cell r="D192" t="str">
            <v>IPA</v>
          </cell>
          <cell r="E192" t="str">
            <v>37</v>
          </cell>
          <cell r="F192" t="str">
            <v>3</v>
          </cell>
          <cell r="G192" t="str">
            <v>0</v>
          </cell>
          <cell r="H192" t="str">
            <v>37</v>
          </cell>
          <cell r="I192" t="str">
            <v>19/03/18</v>
          </cell>
          <cell r="J192">
            <v>92.5</v>
          </cell>
        </row>
        <row r="193">
          <cell r="A193" t="str">
            <v>15-001-197-4</v>
          </cell>
          <cell r="B193" t="str">
            <v>01</v>
          </cell>
          <cell r="C193" t="str">
            <v>PAI</v>
          </cell>
          <cell r="D193" t="str">
            <v>IPA</v>
          </cell>
          <cell r="E193" t="str">
            <v>39</v>
          </cell>
          <cell r="F193" t="str">
            <v>1</v>
          </cell>
          <cell r="G193" t="str">
            <v>0</v>
          </cell>
          <cell r="H193" t="str">
            <v>39</v>
          </cell>
          <cell r="I193" t="str">
            <v>20/12/99</v>
          </cell>
          <cell r="J193">
            <v>97.5</v>
          </cell>
        </row>
        <row r="194">
          <cell r="A194" t="str">
            <v>15-001-198-3</v>
          </cell>
          <cell r="B194" t="str">
            <v>02</v>
          </cell>
          <cell r="C194" t="str">
            <v>PAI</v>
          </cell>
          <cell r="D194" t="str">
            <v>IPA</v>
          </cell>
          <cell r="E194" t="str">
            <v>34</v>
          </cell>
          <cell r="F194" t="str">
            <v>6</v>
          </cell>
          <cell r="G194" t="str">
            <v>0</v>
          </cell>
          <cell r="H194" t="str">
            <v>34</v>
          </cell>
          <cell r="I194" t="str">
            <v>13/05/01</v>
          </cell>
          <cell r="J194">
            <v>85</v>
          </cell>
        </row>
        <row r="195">
          <cell r="A195" t="str">
            <v>15-001-199-2</v>
          </cell>
          <cell r="B195" t="str">
            <v>01</v>
          </cell>
          <cell r="C195" t="str">
            <v>PAI</v>
          </cell>
          <cell r="D195" t="str">
            <v>IPA</v>
          </cell>
          <cell r="E195" t="str">
            <v>39</v>
          </cell>
          <cell r="F195" t="str">
            <v>1</v>
          </cell>
          <cell r="G195" t="str">
            <v>0</v>
          </cell>
          <cell r="H195" t="str">
            <v>39</v>
          </cell>
          <cell r="I195" t="str">
            <v>27/10/99</v>
          </cell>
          <cell r="J195">
            <v>97.5</v>
          </cell>
        </row>
        <row r="196">
          <cell r="A196" t="str">
            <v>15-001-200-9</v>
          </cell>
          <cell r="B196" t="str">
            <v>01</v>
          </cell>
          <cell r="C196" t="str">
            <v>PAI</v>
          </cell>
          <cell r="D196" t="str">
            <v>IPA</v>
          </cell>
          <cell r="E196" t="str">
            <v>37</v>
          </cell>
          <cell r="F196" t="str">
            <v>3</v>
          </cell>
          <cell r="G196" t="str">
            <v>0</v>
          </cell>
          <cell r="H196" t="str">
            <v>37</v>
          </cell>
          <cell r="I196" t="str">
            <v>05/09/99</v>
          </cell>
          <cell r="J196">
            <v>92.5</v>
          </cell>
        </row>
        <row r="197">
          <cell r="A197" t="str">
            <v>15-001-201-8</v>
          </cell>
          <cell r="B197" t="str">
            <v>02</v>
          </cell>
          <cell r="C197" t="str">
            <v>PAI</v>
          </cell>
          <cell r="D197" t="str">
            <v>IPA</v>
          </cell>
          <cell r="E197" t="str">
            <v>36</v>
          </cell>
          <cell r="F197" t="str">
            <v>4</v>
          </cell>
          <cell r="G197" t="str">
            <v>0</v>
          </cell>
          <cell r="H197" t="str">
            <v>36</v>
          </cell>
          <cell r="I197" t="str">
            <v>07/09/99</v>
          </cell>
          <cell r="J197">
            <v>90</v>
          </cell>
        </row>
        <row r="198">
          <cell r="A198" t="str">
            <v>15-001-202-7</v>
          </cell>
          <cell r="B198" t="str">
            <v>01</v>
          </cell>
          <cell r="C198" t="str">
            <v>PAI</v>
          </cell>
          <cell r="D198" t="str">
            <v>IPA</v>
          </cell>
          <cell r="E198" t="str">
            <v>40</v>
          </cell>
          <cell r="F198" t="str">
            <v>0</v>
          </cell>
          <cell r="G198" t="str">
            <v>0</v>
          </cell>
          <cell r="H198" t="str">
            <v>40</v>
          </cell>
          <cell r="I198" t="str">
            <v>10/08/99</v>
          </cell>
          <cell r="J198">
            <v>100</v>
          </cell>
        </row>
        <row r="199">
          <cell r="A199" t="str">
            <v>15-001-203-6</v>
          </cell>
          <cell r="B199" t="str">
            <v>02</v>
          </cell>
          <cell r="C199" t="str">
            <v>PAI</v>
          </cell>
          <cell r="D199" t="str">
            <v>IPA</v>
          </cell>
          <cell r="E199" t="str">
            <v>37</v>
          </cell>
          <cell r="F199" t="str">
            <v>3</v>
          </cell>
          <cell r="G199" t="str">
            <v>0</v>
          </cell>
          <cell r="H199" t="str">
            <v>37</v>
          </cell>
          <cell r="I199" t="str">
            <v>16/02/01</v>
          </cell>
          <cell r="J199">
            <v>92.5</v>
          </cell>
        </row>
        <row r="200">
          <cell r="A200" t="str">
            <v>15-001-204-5</v>
          </cell>
          <cell r="B200" t="str">
            <v>01</v>
          </cell>
          <cell r="C200" t="str">
            <v>PAI</v>
          </cell>
          <cell r="D200" t="str">
            <v>IPA</v>
          </cell>
          <cell r="E200" t="str">
            <v>36</v>
          </cell>
          <cell r="F200" t="str">
            <v>4</v>
          </cell>
          <cell r="G200" t="str">
            <v>0</v>
          </cell>
          <cell r="H200" t="str">
            <v>36</v>
          </cell>
          <cell r="I200" t="str">
            <v>20/10/99</v>
          </cell>
          <cell r="J200">
            <v>90</v>
          </cell>
        </row>
        <row r="201">
          <cell r="A201" t="str">
            <v>15-001-205-4</v>
          </cell>
          <cell r="B201" t="str">
            <v>01</v>
          </cell>
          <cell r="C201" t="str">
            <v>PAI</v>
          </cell>
          <cell r="D201" t="str">
            <v>IPA</v>
          </cell>
          <cell r="E201" t="str">
            <v>38</v>
          </cell>
          <cell r="F201" t="str">
            <v>2</v>
          </cell>
          <cell r="G201" t="str">
            <v>0</v>
          </cell>
          <cell r="H201" t="str">
            <v>38</v>
          </cell>
          <cell r="I201" t="str">
            <v>15/04/00</v>
          </cell>
          <cell r="J201">
            <v>95</v>
          </cell>
        </row>
        <row r="202">
          <cell r="A202" t="str">
            <v>15-001-206-3</v>
          </cell>
          <cell r="B202" t="str">
            <v>02</v>
          </cell>
          <cell r="C202" t="str">
            <v>PAI</v>
          </cell>
          <cell r="D202" t="str">
            <v>IPA</v>
          </cell>
          <cell r="E202" t="str">
            <v>31</v>
          </cell>
          <cell r="F202" t="str">
            <v>9</v>
          </cell>
          <cell r="G202" t="str">
            <v>0</v>
          </cell>
          <cell r="H202" t="str">
            <v>31</v>
          </cell>
          <cell r="I202" t="str">
            <v>26/04/00</v>
          </cell>
          <cell r="J202">
            <v>77.5</v>
          </cell>
        </row>
        <row r="203">
          <cell r="A203" t="str">
            <v>15-001-207-2</v>
          </cell>
          <cell r="B203" t="str">
            <v>01</v>
          </cell>
          <cell r="C203" t="str">
            <v>PAI</v>
          </cell>
          <cell r="D203" t="str">
            <v>IPA</v>
          </cell>
          <cell r="E203" t="str">
            <v>32</v>
          </cell>
          <cell r="F203" t="str">
            <v>8</v>
          </cell>
          <cell r="G203" t="str">
            <v>0</v>
          </cell>
          <cell r="H203" t="str">
            <v>32</v>
          </cell>
          <cell r="I203" t="str">
            <v>27/10/99</v>
          </cell>
          <cell r="J203">
            <v>80</v>
          </cell>
        </row>
        <row r="204">
          <cell r="A204" t="str">
            <v>15-001-208-9</v>
          </cell>
          <cell r="B204" t="str">
            <v>01</v>
          </cell>
          <cell r="C204" t="str">
            <v>PAI</v>
          </cell>
          <cell r="D204" t="str">
            <v>IPA</v>
          </cell>
          <cell r="E204" t="str">
            <v>31</v>
          </cell>
          <cell r="F204" t="str">
            <v>9</v>
          </cell>
          <cell r="G204" t="str">
            <v>0</v>
          </cell>
          <cell r="H204" t="str">
            <v>31</v>
          </cell>
          <cell r="I204" t="str">
            <v>20/04/00</v>
          </cell>
          <cell r="J204">
            <v>77.5</v>
          </cell>
        </row>
        <row r="205">
          <cell r="A205" t="str">
            <v>15-001-209-8</v>
          </cell>
          <cell r="B205" t="str">
            <v>01</v>
          </cell>
          <cell r="C205" t="str">
            <v>PAI</v>
          </cell>
          <cell r="D205" t="str">
            <v>IPA</v>
          </cell>
          <cell r="E205" t="str">
            <v>38</v>
          </cell>
          <cell r="F205" t="str">
            <v>0</v>
          </cell>
          <cell r="G205" t="str">
            <v>2</v>
          </cell>
          <cell r="H205" t="str">
            <v>38</v>
          </cell>
          <cell r="I205" t="str">
            <v>07/04/00</v>
          </cell>
          <cell r="J205">
            <v>95</v>
          </cell>
        </row>
        <row r="206">
          <cell r="A206" t="str">
            <v>15-001-210-7</v>
          </cell>
          <cell r="B206" t="str">
            <v>01</v>
          </cell>
          <cell r="C206" t="str">
            <v>PAI</v>
          </cell>
          <cell r="D206" t="str">
            <v>IPA</v>
          </cell>
          <cell r="E206" t="str">
            <v>40</v>
          </cell>
          <cell r="F206" t="str">
            <v>0</v>
          </cell>
          <cell r="G206" t="str">
            <v>0</v>
          </cell>
          <cell r="H206" t="str">
            <v>40</v>
          </cell>
          <cell r="I206" t="str">
            <v>03/01/00</v>
          </cell>
          <cell r="J206">
            <v>100</v>
          </cell>
        </row>
        <row r="207">
          <cell r="A207" t="str">
            <v>15-001-211-6</v>
          </cell>
          <cell r="B207" t="str">
            <v>01</v>
          </cell>
          <cell r="C207" t="str">
            <v>PAI</v>
          </cell>
          <cell r="D207" t="str">
            <v>IPA</v>
          </cell>
          <cell r="E207" t="str">
            <v>39</v>
          </cell>
          <cell r="F207" t="str">
            <v>1</v>
          </cell>
          <cell r="G207" t="str">
            <v>0</v>
          </cell>
          <cell r="H207" t="str">
            <v>39</v>
          </cell>
          <cell r="I207" t="str">
            <v>31/10/99</v>
          </cell>
          <cell r="J207">
            <v>97.5</v>
          </cell>
        </row>
        <row r="208">
          <cell r="A208" t="str">
            <v>15-001-212-5</v>
          </cell>
          <cell r="B208" t="str">
            <v>01</v>
          </cell>
          <cell r="C208" t="str">
            <v>PAI</v>
          </cell>
          <cell r="D208" t="str">
            <v>IPA</v>
          </cell>
          <cell r="E208" t="str">
            <v>36</v>
          </cell>
          <cell r="F208" t="str">
            <v>4</v>
          </cell>
          <cell r="G208" t="str">
            <v>0</v>
          </cell>
          <cell r="H208" t="str">
            <v>36</v>
          </cell>
          <cell r="I208" t="str">
            <v>25/07/99</v>
          </cell>
          <cell r="J208">
            <v>90</v>
          </cell>
        </row>
        <row r="209">
          <cell r="A209" t="str">
            <v>15-001-213-4</v>
          </cell>
          <cell r="B209" t="str">
            <v>02</v>
          </cell>
          <cell r="C209" t="str">
            <v>KIMIA</v>
          </cell>
          <cell r="D209" t="str">
            <v>IPA</v>
          </cell>
          <cell r="E209" t="str">
            <v>39</v>
          </cell>
          <cell r="F209" t="str">
            <v>1</v>
          </cell>
          <cell r="G209" t="str">
            <v>0</v>
          </cell>
          <cell r="H209" t="str">
            <v>39</v>
          </cell>
          <cell r="I209" t="str">
            <v>23/06/00</v>
          </cell>
          <cell r="J209">
            <v>97.5</v>
          </cell>
        </row>
        <row r="210">
          <cell r="A210" t="str">
            <v>15-001-214-3</v>
          </cell>
          <cell r="B210" t="str">
            <v>01</v>
          </cell>
          <cell r="C210" t="str">
            <v>KIMIA</v>
          </cell>
          <cell r="D210" t="str">
            <v>IPA</v>
          </cell>
          <cell r="E210" t="str">
            <v>40</v>
          </cell>
          <cell r="F210" t="str">
            <v>0</v>
          </cell>
          <cell r="G210" t="str">
            <v>0</v>
          </cell>
          <cell r="H210" t="str">
            <v>40</v>
          </cell>
          <cell r="I210" t="str">
            <v>19/03/18</v>
          </cell>
          <cell r="J210">
            <v>100</v>
          </cell>
        </row>
        <row r="211">
          <cell r="A211" t="str">
            <v>15-001-215-2</v>
          </cell>
          <cell r="B211" t="str">
            <v>02</v>
          </cell>
          <cell r="C211" t="str">
            <v>PAI</v>
          </cell>
          <cell r="D211" t="str">
            <v>IPA</v>
          </cell>
          <cell r="E211" t="str">
            <v>38</v>
          </cell>
          <cell r="F211" t="str">
            <v>2</v>
          </cell>
          <cell r="G211" t="str">
            <v>0</v>
          </cell>
          <cell r="H211" t="str">
            <v>38</v>
          </cell>
          <cell r="I211" t="str">
            <v>27/08/99</v>
          </cell>
          <cell r="J211">
            <v>95</v>
          </cell>
        </row>
        <row r="212">
          <cell r="A212" t="str">
            <v>15-001-216-9</v>
          </cell>
          <cell r="B212" t="str">
            <v>02</v>
          </cell>
          <cell r="C212" t="str">
            <v>PAI</v>
          </cell>
          <cell r="D212" t="str">
            <v>IPA</v>
          </cell>
          <cell r="E212" t="str">
            <v>33</v>
          </cell>
          <cell r="F212" t="str">
            <v>7</v>
          </cell>
          <cell r="G212" t="str">
            <v>0</v>
          </cell>
          <cell r="H212" t="str">
            <v>33</v>
          </cell>
          <cell r="I212" t="str">
            <v>02/05/00</v>
          </cell>
          <cell r="J212">
            <v>82.5</v>
          </cell>
        </row>
        <row r="213">
          <cell r="A213" t="str">
            <v>15-001-217-8</v>
          </cell>
          <cell r="B213" t="str">
            <v>02</v>
          </cell>
          <cell r="C213" t="str">
            <v>PAI</v>
          </cell>
          <cell r="D213" t="str">
            <v>IPA</v>
          </cell>
          <cell r="E213" t="str">
            <v>33</v>
          </cell>
          <cell r="F213" t="str">
            <v>7</v>
          </cell>
          <cell r="G213" t="str">
            <v>0</v>
          </cell>
          <cell r="H213" t="str">
            <v>33</v>
          </cell>
          <cell r="I213" t="str">
            <v>23/05/00</v>
          </cell>
          <cell r="J213">
            <v>82.5</v>
          </cell>
        </row>
        <row r="214">
          <cell r="A214" t="str">
            <v>15-001-218-7</v>
          </cell>
          <cell r="B214" t="str">
            <v>02</v>
          </cell>
          <cell r="C214" t="str">
            <v>PAI</v>
          </cell>
          <cell r="D214" t="str">
            <v>IPA</v>
          </cell>
          <cell r="E214" t="str">
            <v>35</v>
          </cell>
          <cell r="F214" t="str">
            <v>5</v>
          </cell>
          <cell r="G214" t="str">
            <v>0</v>
          </cell>
          <cell r="H214" t="str">
            <v>35</v>
          </cell>
          <cell r="I214" t="str">
            <v>17/01/00</v>
          </cell>
          <cell r="J214">
            <v>87.5</v>
          </cell>
        </row>
        <row r="215">
          <cell r="A215" t="str">
            <v>15-001-219-6</v>
          </cell>
          <cell r="B215" t="str">
            <v>01</v>
          </cell>
          <cell r="C215" t="str">
            <v>PAI</v>
          </cell>
          <cell r="D215" t="str">
            <v>IPA</v>
          </cell>
          <cell r="E215" t="str">
            <v>38</v>
          </cell>
          <cell r="F215" t="str">
            <v>2</v>
          </cell>
          <cell r="G215" t="str">
            <v>0</v>
          </cell>
          <cell r="H215" t="str">
            <v>38</v>
          </cell>
          <cell r="I215" t="str">
            <v>07/11/00</v>
          </cell>
          <cell r="J215">
            <v>95</v>
          </cell>
        </row>
        <row r="216">
          <cell r="A216" t="str">
            <v>15-001-220-5</v>
          </cell>
          <cell r="B216" t="str">
            <v>01</v>
          </cell>
          <cell r="C216" t="str">
            <v>PAI</v>
          </cell>
          <cell r="D216" t="str">
            <v>IPA</v>
          </cell>
          <cell r="E216" t="str">
            <v>38</v>
          </cell>
          <cell r="F216" t="str">
            <v>2</v>
          </cell>
          <cell r="G216" t="str">
            <v>0</v>
          </cell>
          <cell r="H216" t="str">
            <v>38</v>
          </cell>
          <cell r="I216" t="str">
            <v>12/07/00</v>
          </cell>
          <cell r="J216">
            <v>95</v>
          </cell>
        </row>
        <row r="217">
          <cell r="A217" t="str">
            <v>15-001-221-4</v>
          </cell>
          <cell r="B217" t="str">
            <v>02</v>
          </cell>
          <cell r="C217" t="str">
            <v>PAI</v>
          </cell>
          <cell r="D217" t="str">
            <v>IPA</v>
          </cell>
          <cell r="E217" t="str">
            <v>40</v>
          </cell>
          <cell r="F217" t="str">
            <v>0</v>
          </cell>
          <cell r="G217" t="str">
            <v>0</v>
          </cell>
          <cell r="H217" t="str">
            <v>40</v>
          </cell>
          <cell r="I217" t="str">
            <v>27/07/00</v>
          </cell>
          <cell r="J217">
            <v>100</v>
          </cell>
        </row>
        <row r="218">
          <cell r="A218" t="str">
            <v>15-001-222-3</v>
          </cell>
          <cell r="B218" t="str">
            <v>01</v>
          </cell>
          <cell r="C218" t="str">
            <v>PAI</v>
          </cell>
          <cell r="D218" t="str">
            <v>IPA</v>
          </cell>
          <cell r="E218" t="str">
            <v>32</v>
          </cell>
          <cell r="F218" t="str">
            <v>8</v>
          </cell>
          <cell r="G218" t="str">
            <v>0</v>
          </cell>
          <cell r="H218" t="str">
            <v>32</v>
          </cell>
          <cell r="I218" t="str">
            <v>18/11/99</v>
          </cell>
          <cell r="J218">
            <v>80</v>
          </cell>
        </row>
        <row r="219">
          <cell r="A219" t="str">
            <v>15-001-223-2</v>
          </cell>
          <cell r="B219" t="str">
            <v>02</v>
          </cell>
          <cell r="C219" t="str">
            <v>PAI</v>
          </cell>
          <cell r="D219" t="str">
            <v>IPA</v>
          </cell>
          <cell r="E219" t="str">
            <v>36</v>
          </cell>
          <cell r="F219" t="str">
            <v>4</v>
          </cell>
          <cell r="G219" t="str">
            <v>0</v>
          </cell>
          <cell r="H219" t="str">
            <v>36</v>
          </cell>
          <cell r="I219" t="str">
            <v>09/09/00</v>
          </cell>
          <cell r="J219">
            <v>90</v>
          </cell>
        </row>
        <row r="220">
          <cell r="A220" t="str">
            <v>15-001-224-9</v>
          </cell>
          <cell r="B220" t="str">
            <v>02</v>
          </cell>
          <cell r="C220" t="str">
            <v>PAI</v>
          </cell>
          <cell r="D220" t="str">
            <v>IPA</v>
          </cell>
          <cell r="E220" t="str">
            <v>29</v>
          </cell>
          <cell r="F220" t="str">
            <v>11</v>
          </cell>
          <cell r="G220" t="str">
            <v>0</v>
          </cell>
          <cell r="H220" t="str">
            <v>29</v>
          </cell>
          <cell r="I220" t="str">
            <v>30/06/00</v>
          </cell>
          <cell r="J220">
            <v>72.5</v>
          </cell>
        </row>
        <row r="221">
          <cell r="A221" t="str">
            <v>15-001-225-8</v>
          </cell>
          <cell r="B221" t="str">
            <v>02</v>
          </cell>
          <cell r="C221" t="str">
            <v>PAI</v>
          </cell>
          <cell r="D221" t="str">
            <v>IPA</v>
          </cell>
          <cell r="E221" t="str">
            <v>40</v>
          </cell>
          <cell r="F221" t="str">
            <v>0</v>
          </cell>
          <cell r="G221" t="str">
            <v>0</v>
          </cell>
          <cell r="H221" t="str">
            <v>40</v>
          </cell>
          <cell r="I221" t="str">
            <v>27/11/00</v>
          </cell>
          <cell r="J221">
            <v>100</v>
          </cell>
        </row>
        <row r="222">
          <cell r="A222" t="str">
            <v>15-001-226-7</v>
          </cell>
          <cell r="B222" t="str">
            <v>02</v>
          </cell>
          <cell r="C222" t="str">
            <v>PAI</v>
          </cell>
          <cell r="D222" t="str">
            <v>IPA</v>
          </cell>
          <cell r="E222" t="str">
            <v>30</v>
          </cell>
          <cell r="F222" t="str">
            <v>10</v>
          </cell>
          <cell r="G222" t="str">
            <v>0</v>
          </cell>
          <cell r="H222" t="str">
            <v>30</v>
          </cell>
          <cell r="I222" t="str">
            <v>31/01/00</v>
          </cell>
          <cell r="J222">
            <v>75</v>
          </cell>
        </row>
        <row r="223">
          <cell r="A223" t="str">
            <v>15-001-227-6</v>
          </cell>
          <cell r="B223" t="str">
            <v>02</v>
          </cell>
          <cell r="C223" t="str">
            <v>PAI</v>
          </cell>
          <cell r="D223" t="str">
            <v>IPA</v>
          </cell>
          <cell r="E223" t="str">
            <v>38</v>
          </cell>
          <cell r="F223" t="str">
            <v>2</v>
          </cell>
          <cell r="G223" t="str">
            <v>0</v>
          </cell>
          <cell r="H223" t="str">
            <v>38</v>
          </cell>
          <cell r="I223" t="str">
            <v>29/05/99</v>
          </cell>
          <cell r="J223">
            <v>95</v>
          </cell>
        </row>
        <row r="224">
          <cell r="A224" t="str">
            <v>15-001-228-5</v>
          </cell>
          <cell r="B224" t="str">
            <v>02</v>
          </cell>
          <cell r="C224" t="str">
            <v>PAI</v>
          </cell>
          <cell r="D224" t="str">
            <v>IPA</v>
          </cell>
          <cell r="E224" t="str">
            <v>37</v>
          </cell>
          <cell r="F224" t="str">
            <v>3</v>
          </cell>
          <cell r="G224" t="str">
            <v>0</v>
          </cell>
          <cell r="H224" t="str">
            <v>37</v>
          </cell>
          <cell r="I224" t="str">
            <v>22/10/00</v>
          </cell>
          <cell r="J224">
            <v>92.5</v>
          </cell>
        </row>
        <row r="225">
          <cell r="A225" t="str">
            <v>15-001-229-4</v>
          </cell>
          <cell r="B225" t="str">
            <v>01</v>
          </cell>
          <cell r="C225" t="str">
            <v>PAI</v>
          </cell>
          <cell r="D225" t="str">
            <v>IPA</v>
          </cell>
          <cell r="E225" t="str">
            <v>32</v>
          </cell>
          <cell r="F225" t="str">
            <v>8</v>
          </cell>
          <cell r="G225" t="str">
            <v>0</v>
          </cell>
          <cell r="H225" t="str">
            <v>32</v>
          </cell>
          <cell r="I225" t="str">
            <v>19/03/18</v>
          </cell>
          <cell r="J225">
            <v>80</v>
          </cell>
        </row>
        <row r="226">
          <cell r="A226" t="str">
            <v>15-001-230-3</v>
          </cell>
          <cell r="B226" t="str">
            <v>02</v>
          </cell>
          <cell r="C226" t="str">
            <v>PAI</v>
          </cell>
          <cell r="D226" t="str">
            <v>IPA</v>
          </cell>
          <cell r="E226" t="str">
            <v>37</v>
          </cell>
          <cell r="F226" t="str">
            <v>3</v>
          </cell>
          <cell r="G226" t="str">
            <v>0</v>
          </cell>
          <cell r="H226" t="str">
            <v>37</v>
          </cell>
          <cell r="I226" t="str">
            <v>19/03/18</v>
          </cell>
          <cell r="J226">
            <v>92.5</v>
          </cell>
        </row>
        <row r="227">
          <cell r="A227" t="str">
            <v>15-001-231-2</v>
          </cell>
          <cell r="B227" t="str">
            <v>01</v>
          </cell>
          <cell r="C227" t="str">
            <v>PAI</v>
          </cell>
          <cell r="D227" t="str">
            <v>IPA</v>
          </cell>
          <cell r="E227" t="str">
            <v>36</v>
          </cell>
          <cell r="F227" t="str">
            <v>4</v>
          </cell>
          <cell r="G227" t="str">
            <v>0</v>
          </cell>
          <cell r="H227" t="str">
            <v>36</v>
          </cell>
          <cell r="I227" t="str">
            <v>06/01/00</v>
          </cell>
          <cell r="J227">
            <v>90</v>
          </cell>
        </row>
        <row r="228">
          <cell r="A228" t="str">
            <v>15-001-232-9</v>
          </cell>
          <cell r="B228" t="str">
            <v>01</v>
          </cell>
          <cell r="C228" t="str">
            <v>PAI</v>
          </cell>
          <cell r="D228" t="str">
            <v>IPA</v>
          </cell>
          <cell r="E228" t="str">
            <v>40</v>
          </cell>
          <cell r="F228" t="str">
            <v>0</v>
          </cell>
          <cell r="G228" t="str">
            <v>0</v>
          </cell>
          <cell r="H228" t="str">
            <v>40</v>
          </cell>
          <cell r="I228" t="str">
            <v>12/06/00</v>
          </cell>
          <cell r="J228">
            <v>100</v>
          </cell>
        </row>
        <row r="229">
          <cell r="A229" t="str">
            <v>15-001-233-8</v>
          </cell>
          <cell r="B229" t="str">
            <v>02</v>
          </cell>
          <cell r="C229" t="str">
            <v>PAI</v>
          </cell>
          <cell r="D229" t="str">
            <v>IPA</v>
          </cell>
          <cell r="E229" t="str">
            <v>31</v>
          </cell>
          <cell r="F229" t="str">
            <v>9</v>
          </cell>
          <cell r="G229" t="str">
            <v>0</v>
          </cell>
          <cell r="H229" t="str">
            <v>31</v>
          </cell>
          <cell r="I229" t="str">
            <v>27/12/99</v>
          </cell>
          <cell r="J229">
            <v>77.5</v>
          </cell>
        </row>
        <row r="230">
          <cell r="A230" t="str">
            <v>15-001-234-7</v>
          </cell>
          <cell r="B230" t="str">
            <v>02</v>
          </cell>
          <cell r="C230" t="str">
            <v>PAI</v>
          </cell>
          <cell r="D230" t="str">
            <v>IPA</v>
          </cell>
          <cell r="E230" t="str">
            <v>32</v>
          </cell>
          <cell r="F230" t="str">
            <v>8</v>
          </cell>
          <cell r="G230" t="str">
            <v>0</v>
          </cell>
          <cell r="H230" t="str">
            <v>32</v>
          </cell>
          <cell r="I230" t="str">
            <v>04/03/01</v>
          </cell>
          <cell r="J230">
            <v>80</v>
          </cell>
        </row>
        <row r="231">
          <cell r="A231" t="str">
            <v>15-001-235-6</v>
          </cell>
          <cell r="B231" t="str">
            <v>01</v>
          </cell>
          <cell r="C231" t="str">
            <v>PAI</v>
          </cell>
          <cell r="D231" t="str">
            <v>IPA</v>
          </cell>
          <cell r="E231" t="str">
            <v>34</v>
          </cell>
          <cell r="F231" t="str">
            <v>6</v>
          </cell>
          <cell r="G231" t="str">
            <v>0</v>
          </cell>
          <cell r="H231" t="str">
            <v>34</v>
          </cell>
          <cell r="I231" t="str">
            <v>27/06/00</v>
          </cell>
          <cell r="J231">
            <v>85</v>
          </cell>
        </row>
        <row r="232">
          <cell r="A232" t="str">
            <v>15-001-236-5</v>
          </cell>
          <cell r="B232" t="str">
            <v>02</v>
          </cell>
          <cell r="C232" t="str">
            <v>PAI</v>
          </cell>
          <cell r="D232" t="str">
            <v>IPA</v>
          </cell>
          <cell r="E232" t="str">
            <v>28</v>
          </cell>
          <cell r="F232" t="str">
            <v>12</v>
          </cell>
          <cell r="G232" t="str">
            <v>0</v>
          </cell>
          <cell r="H232" t="str">
            <v>28</v>
          </cell>
          <cell r="I232" t="str">
            <v>13/10/00</v>
          </cell>
          <cell r="J232">
            <v>70</v>
          </cell>
        </row>
        <row r="233">
          <cell r="A233" t="str">
            <v>15-001-237-4</v>
          </cell>
          <cell r="B233" t="str">
            <v>02</v>
          </cell>
          <cell r="C233" t="str">
            <v>PAI</v>
          </cell>
          <cell r="D233" t="str">
            <v>IPA</v>
          </cell>
          <cell r="E233" t="str">
            <v>38</v>
          </cell>
          <cell r="F233" t="str">
            <v>2</v>
          </cell>
          <cell r="G233" t="str">
            <v>0</v>
          </cell>
          <cell r="H233" t="str">
            <v>38</v>
          </cell>
          <cell r="I233" t="str">
            <v>07/12/99</v>
          </cell>
          <cell r="J233">
            <v>95</v>
          </cell>
        </row>
        <row r="234">
          <cell r="A234" t="str">
            <v>15-001-238-3</v>
          </cell>
          <cell r="B234" t="str">
            <v>01</v>
          </cell>
          <cell r="C234" t="str">
            <v>PAI</v>
          </cell>
          <cell r="D234" t="str">
            <v>IPA</v>
          </cell>
          <cell r="E234" t="str">
            <v>36</v>
          </cell>
          <cell r="F234" t="str">
            <v>4</v>
          </cell>
          <cell r="G234" t="str">
            <v>0</v>
          </cell>
          <cell r="H234" t="str">
            <v>36</v>
          </cell>
          <cell r="I234" t="str">
            <v>18/07/00</v>
          </cell>
          <cell r="J234">
            <v>90</v>
          </cell>
        </row>
        <row r="235">
          <cell r="A235" t="str">
            <v>15-001-239-2</v>
          </cell>
          <cell r="B235" t="str">
            <v>01</v>
          </cell>
          <cell r="C235" t="str">
            <v>PAI</v>
          </cell>
          <cell r="D235" t="str">
            <v>IPA</v>
          </cell>
          <cell r="E235" t="str">
            <v>37</v>
          </cell>
          <cell r="F235" t="str">
            <v>3</v>
          </cell>
          <cell r="G235" t="str">
            <v>0</v>
          </cell>
          <cell r="H235" t="str">
            <v>37</v>
          </cell>
          <cell r="I235" t="str">
            <v>16/08/00</v>
          </cell>
          <cell r="J235">
            <v>92.5</v>
          </cell>
        </row>
        <row r="236">
          <cell r="A236" t="str">
            <v>15-001-240-9</v>
          </cell>
          <cell r="B236" t="str">
            <v>02</v>
          </cell>
          <cell r="C236" t="str">
            <v>PAI</v>
          </cell>
          <cell r="D236" t="str">
            <v>IPA</v>
          </cell>
          <cell r="E236" t="str">
            <v>39</v>
          </cell>
          <cell r="F236" t="str">
            <v>1</v>
          </cell>
          <cell r="G236" t="str">
            <v>0</v>
          </cell>
          <cell r="H236" t="str">
            <v>39</v>
          </cell>
          <cell r="I236" t="str">
            <v>27/11/99</v>
          </cell>
          <cell r="J236">
            <v>97.5</v>
          </cell>
        </row>
        <row r="237">
          <cell r="A237" t="str">
            <v>15-001-241-8</v>
          </cell>
          <cell r="B237" t="str">
            <v>01</v>
          </cell>
          <cell r="C237" t="str">
            <v>PAI</v>
          </cell>
          <cell r="D237" t="str">
            <v>IPA</v>
          </cell>
          <cell r="E237" t="str">
            <v>33</v>
          </cell>
          <cell r="F237" t="str">
            <v>7</v>
          </cell>
          <cell r="G237" t="str">
            <v>0</v>
          </cell>
          <cell r="H237" t="str">
            <v>33</v>
          </cell>
          <cell r="I237" t="str">
            <v>18/05/00</v>
          </cell>
          <cell r="J237">
            <v>82.5</v>
          </cell>
        </row>
        <row r="238">
          <cell r="A238" t="str">
            <v>15-001-242-7</v>
          </cell>
          <cell r="B238" t="str">
            <v>02</v>
          </cell>
          <cell r="C238" t="str">
            <v>PAI</v>
          </cell>
          <cell r="D238" t="str">
            <v>IPA</v>
          </cell>
          <cell r="E238" t="str">
            <v>27</v>
          </cell>
          <cell r="F238" t="str">
            <v>13</v>
          </cell>
          <cell r="G238" t="str">
            <v>0</v>
          </cell>
          <cell r="H238" t="str">
            <v>27</v>
          </cell>
          <cell r="I238" t="str">
            <v>04/02/01</v>
          </cell>
          <cell r="J238">
            <v>67.5</v>
          </cell>
        </row>
        <row r="239">
          <cell r="A239" t="str">
            <v>15-001-243-6</v>
          </cell>
          <cell r="B239" t="str">
            <v>02</v>
          </cell>
          <cell r="C239" t="str">
            <v>PAI</v>
          </cell>
          <cell r="D239" t="str">
            <v>IPA</v>
          </cell>
          <cell r="E239" t="str">
            <v>22</v>
          </cell>
          <cell r="F239" t="str">
            <v>18</v>
          </cell>
          <cell r="G239" t="str">
            <v>0</v>
          </cell>
          <cell r="H239" t="str">
            <v>22</v>
          </cell>
          <cell r="I239" t="str">
            <v>17/07/01</v>
          </cell>
          <cell r="J239">
            <v>55.000000000000007</v>
          </cell>
        </row>
        <row r="240">
          <cell r="A240" t="str">
            <v>15-001-244-5</v>
          </cell>
          <cell r="B240" t="str">
            <v>01</v>
          </cell>
          <cell r="C240" t="str">
            <v>PAI</v>
          </cell>
          <cell r="D240" t="str">
            <v>IPA</v>
          </cell>
          <cell r="E240" t="str">
            <v>37</v>
          </cell>
          <cell r="F240" t="str">
            <v>3</v>
          </cell>
          <cell r="G240" t="str">
            <v>0</v>
          </cell>
          <cell r="H240" t="str">
            <v>37</v>
          </cell>
          <cell r="I240" t="str">
            <v>11/08/99</v>
          </cell>
          <cell r="J240">
            <v>92.5</v>
          </cell>
        </row>
        <row r="241">
          <cell r="A241" t="str">
            <v>15-001-245-4</v>
          </cell>
          <cell r="B241" t="str">
            <v>02</v>
          </cell>
          <cell r="C241" t="str">
            <v>PAI</v>
          </cell>
          <cell r="D241" t="str">
            <v>IPA</v>
          </cell>
          <cell r="E241" t="str">
            <v>27</v>
          </cell>
          <cell r="F241" t="str">
            <v>13</v>
          </cell>
          <cell r="G241" t="str">
            <v>0</v>
          </cell>
          <cell r="H241" t="str">
            <v>27</v>
          </cell>
          <cell r="I241" t="str">
            <v>01/06/00</v>
          </cell>
          <cell r="J241">
            <v>67.5</v>
          </cell>
        </row>
        <row r="242">
          <cell r="A242" t="str">
            <v>15-001-246-3</v>
          </cell>
          <cell r="B242" t="str">
            <v>01</v>
          </cell>
          <cell r="C242" t="str">
            <v>PAI</v>
          </cell>
          <cell r="D242" t="str">
            <v>IPA</v>
          </cell>
          <cell r="E242" t="str">
            <v>38</v>
          </cell>
          <cell r="F242" t="str">
            <v>2</v>
          </cell>
          <cell r="G242" t="str">
            <v>0</v>
          </cell>
          <cell r="H242" t="str">
            <v>38</v>
          </cell>
          <cell r="I242" t="str">
            <v>10/12/99</v>
          </cell>
          <cell r="J242">
            <v>95</v>
          </cell>
        </row>
        <row r="243">
          <cell r="A243" t="str">
            <v>15-001-247-2</v>
          </cell>
          <cell r="B243" t="str">
            <v>02</v>
          </cell>
          <cell r="C243" t="str">
            <v>PAI</v>
          </cell>
          <cell r="D243" t="str">
            <v>IPA</v>
          </cell>
          <cell r="E243" t="str">
            <v>34</v>
          </cell>
          <cell r="F243" t="str">
            <v>6</v>
          </cell>
          <cell r="G243" t="str">
            <v>0</v>
          </cell>
          <cell r="H243" t="str">
            <v>34</v>
          </cell>
          <cell r="I243" t="str">
            <v>17/12/99</v>
          </cell>
          <cell r="J243">
            <v>85</v>
          </cell>
        </row>
        <row r="244">
          <cell r="A244" t="str">
            <v>15-001-248-9</v>
          </cell>
          <cell r="B244" t="str">
            <v>01</v>
          </cell>
          <cell r="C244" t="str">
            <v>PAI</v>
          </cell>
          <cell r="D244" t="str">
            <v>IPA</v>
          </cell>
          <cell r="E244" t="str">
            <v>39</v>
          </cell>
          <cell r="F244" t="str">
            <v>1</v>
          </cell>
          <cell r="G244" t="str">
            <v>0</v>
          </cell>
          <cell r="H244" t="str">
            <v>39</v>
          </cell>
          <cell r="I244" t="str">
            <v>11/09/00</v>
          </cell>
          <cell r="J244">
            <v>97.5</v>
          </cell>
        </row>
        <row r="245">
          <cell r="A245" t="str">
            <v>15-001-249-8</v>
          </cell>
          <cell r="B245" t="str">
            <v>02</v>
          </cell>
          <cell r="C245" t="str">
            <v>PAI</v>
          </cell>
          <cell r="D245" t="str">
            <v>IPA</v>
          </cell>
          <cell r="E245" t="str">
            <v>39</v>
          </cell>
          <cell r="F245" t="str">
            <v>1</v>
          </cell>
          <cell r="G245" t="str">
            <v>0</v>
          </cell>
          <cell r="H245" t="str">
            <v>39</v>
          </cell>
          <cell r="I245" t="str">
            <v>07/04/00</v>
          </cell>
          <cell r="J245">
            <v>97.5</v>
          </cell>
        </row>
        <row r="246">
          <cell r="A246" t="str">
            <v>15-001-250-7</v>
          </cell>
          <cell r="B246" t="str">
            <v>02</v>
          </cell>
          <cell r="C246" t="str">
            <v>PAI</v>
          </cell>
          <cell r="D246" t="str">
            <v>IPA</v>
          </cell>
          <cell r="E246" t="str">
            <v>39</v>
          </cell>
          <cell r="F246" t="str">
            <v>1</v>
          </cell>
          <cell r="G246" t="str">
            <v>0</v>
          </cell>
          <cell r="H246" t="str">
            <v>39</v>
          </cell>
          <cell r="I246" t="str">
            <v>24/12/99</v>
          </cell>
          <cell r="J246">
            <v>97.5</v>
          </cell>
        </row>
        <row r="247">
          <cell r="A247" t="str">
            <v>15-001-251-6</v>
          </cell>
          <cell r="B247" t="str">
            <v>02</v>
          </cell>
          <cell r="C247" t="str">
            <v>PAI</v>
          </cell>
          <cell r="D247" t="str">
            <v>IPA</v>
          </cell>
          <cell r="E247" t="str">
            <v>38</v>
          </cell>
          <cell r="F247" t="str">
            <v>2</v>
          </cell>
          <cell r="G247" t="str">
            <v>0</v>
          </cell>
          <cell r="H247" t="str">
            <v>38</v>
          </cell>
          <cell r="I247" t="str">
            <v>22/08/99</v>
          </cell>
          <cell r="J247">
            <v>95</v>
          </cell>
        </row>
        <row r="248">
          <cell r="A248" t="str">
            <v>15-001-252-5</v>
          </cell>
          <cell r="B248" t="str">
            <v>02</v>
          </cell>
          <cell r="C248" t="str">
            <v>PAI</v>
          </cell>
          <cell r="D248" t="str">
            <v>IPA</v>
          </cell>
          <cell r="E248" t="str">
            <v>40</v>
          </cell>
          <cell r="F248" t="str">
            <v>0</v>
          </cell>
          <cell r="G248" t="str">
            <v>0</v>
          </cell>
          <cell r="H248" t="str">
            <v>40</v>
          </cell>
          <cell r="I248" t="str">
            <v>09/03/01</v>
          </cell>
          <cell r="J248">
            <v>100</v>
          </cell>
        </row>
        <row r="249">
          <cell r="A249" t="str">
            <v>15-001-253-4</v>
          </cell>
          <cell r="B249" t="str">
            <v>01</v>
          </cell>
          <cell r="C249" t="str">
            <v>PAI</v>
          </cell>
          <cell r="D249" t="str">
            <v>IPA</v>
          </cell>
          <cell r="E249" t="str">
            <v>37</v>
          </cell>
          <cell r="F249" t="str">
            <v>3</v>
          </cell>
          <cell r="G249" t="str">
            <v>0</v>
          </cell>
          <cell r="H249" t="str">
            <v>37</v>
          </cell>
          <cell r="I249" t="str">
            <v>13/12/99</v>
          </cell>
          <cell r="J249">
            <v>92.5</v>
          </cell>
        </row>
        <row r="250">
          <cell r="A250" t="str">
            <v>15-001-254-3</v>
          </cell>
          <cell r="B250" t="str">
            <v>02</v>
          </cell>
          <cell r="C250" t="str">
            <v>PAI</v>
          </cell>
          <cell r="D250" t="str">
            <v>IPA</v>
          </cell>
          <cell r="E250" t="str">
            <v>30</v>
          </cell>
          <cell r="F250" t="str">
            <v>10</v>
          </cell>
          <cell r="G250" t="str">
            <v>0</v>
          </cell>
          <cell r="H250" t="str">
            <v>30</v>
          </cell>
          <cell r="I250" t="str">
            <v>19/11/99</v>
          </cell>
          <cell r="J250">
            <v>75</v>
          </cell>
        </row>
        <row r="251">
          <cell r="A251" t="str">
            <v>15-001-255-2</v>
          </cell>
          <cell r="B251" t="str">
            <v>01</v>
          </cell>
          <cell r="C251" t="str">
            <v>PAI</v>
          </cell>
          <cell r="D251" t="str">
            <v>IPA</v>
          </cell>
          <cell r="E251" t="str">
            <v>11</v>
          </cell>
          <cell r="F251" t="str">
            <v>29</v>
          </cell>
          <cell r="G251" t="str">
            <v>0</v>
          </cell>
          <cell r="H251" t="str">
            <v>11</v>
          </cell>
          <cell r="I251" t="str">
            <v>11/04/00</v>
          </cell>
          <cell r="J251">
            <v>27.500000000000004</v>
          </cell>
        </row>
        <row r="252">
          <cell r="A252" t="str">
            <v>15-001-256-9</v>
          </cell>
          <cell r="B252" t="str">
            <v>02</v>
          </cell>
          <cell r="C252" t="str">
            <v>PAI</v>
          </cell>
          <cell r="D252" t="str">
            <v>IPA</v>
          </cell>
          <cell r="E252" t="str">
            <v>11</v>
          </cell>
          <cell r="F252" t="str">
            <v>28</v>
          </cell>
          <cell r="G252" t="str">
            <v>1</v>
          </cell>
          <cell r="H252" t="str">
            <v>11</v>
          </cell>
          <cell r="I252" t="str">
            <v>04/05/00</v>
          </cell>
          <cell r="J252">
            <v>27.500000000000004</v>
          </cell>
        </row>
        <row r="253">
          <cell r="A253" t="str">
            <v>15-001-257-8</v>
          </cell>
          <cell r="B253" t="str">
            <v>01</v>
          </cell>
          <cell r="C253" t="str">
            <v>PAI</v>
          </cell>
          <cell r="D253" t="str">
            <v>IPA</v>
          </cell>
          <cell r="E253" t="str">
            <v>11</v>
          </cell>
          <cell r="F253" t="str">
            <v>29</v>
          </cell>
          <cell r="G253" t="str">
            <v>0</v>
          </cell>
          <cell r="H253" t="str">
            <v>11</v>
          </cell>
          <cell r="I253" t="str">
            <v>23/10/99</v>
          </cell>
          <cell r="J253">
            <v>27.500000000000004</v>
          </cell>
        </row>
        <row r="254">
          <cell r="A254" t="str">
            <v>15-001-258-8</v>
          </cell>
          <cell r="B254" t="str">
            <v>01</v>
          </cell>
          <cell r="C254" t="str">
            <v>PAI</v>
          </cell>
          <cell r="D254" t="str">
            <v>IPA</v>
          </cell>
          <cell r="E254" t="str">
            <v>37</v>
          </cell>
          <cell r="F254" t="str">
            <v>3</v>
          </cell>
          <cell r="G254" t="str">
            <v>0</v>
          </cell>
          <cell r="H254" t="str">
            <v>37</v>
          </cell>
          <cell r="I254" t="str">
            <v>03/01/00</v>
          </cell>
          <cell r="J254">
            <v>92.5</v>
          </cell>
        </row>
        <row r="255">
          <cell r="A255" t="str">
            <v>15-001-259-6</v>
          </cell>
          <cell r="B255" t="str">
            <v>02</v>
          </cell>
          <cell r="C255" t="str">
            <v>PAI</v>
          </cell>
          <cell r="D255" t="str">
            <v>IPA</v>
          </cell>
          <cell r="E255" t="str">
            <v>35</v>
          </cell>
          <cell r="F255" t="str">
            <v>5</v>
          </cell>
          <cell r="G255" t="str">
            <v>0</v>
          </cell>
          <cell r="H255" t="str">
            <v>35</v>
          </cell>
          <cell r="I255" t="str">
            <v>02/02/00</v>
          </cell>
          <cell r="J255">
            <v>87.5</v>
          </cell>
        </row>
        <row r="256">
          <cell r="A256" t="str">
            <v>15-001-260-5</v>
          </cell>
          <cell r="B256" t="str">
            <v>02</v>
          </cell>
          <cell r="C256" t="str">
            <v>PAI</v>
          </cell>
          <cell r="D256" t="str">
            <v>IPA</v>
          </cell>
          <cell r="E256" t="str">
            <v>27</v>
          </cell>
          <cell r="F256" t="str">
            <v>13</v>
          </cell>
          <cell r="G256" t="str">
            <v>0</v>
          </cell>
          <cell r="H256" t="str">
            <v>27</v>
          </cell>
          <cell r="I256" t="str">
            <v>09/04/00</v>
          </cell>
          <cell r="J256">
            <v>67.5</v>
          </cell>
        </row>
        <row r="257">
          <cell r="A257" t="str">
            <v>15-001-261-4</v>
          </cell>
          <cell r="B257" t="str">
            <v>01</v>
          </cell>
          <cell r="C257" t="str">
            <v>PAI</v>
          </cell>
          <cell r="D257" t="str">
            <v>IPA</v>
          </cell>
          <cell r="E257" t="str">
            <v>38</v>
          </cell>
          <cell r="F257" t="str">
            <v>2</v>
          </cell>
          <cell r="G257" t="str">
            <v>0</v>
          </cell>
          <cell r="H257" t="str">
            <v>38</v>
          </cell>
          <cell r="I257" t="str">
            <v>14/05/00</v>
          </cell>
          <cell r="J257">
            <v>95</v>
          </cell>
        </row>
        <row r="258">
          <cell r="A258" t="str">
            <v>15-001-262-3</v>
          </cell>
          <cell r="B258" t="str">
            <v>01</v>
          </cell>
          <cell r="C258" t="str">
            <v>PAI</v>
          </cell>
          <cell r="D258" t="str">
            <v>IPS</v>
          </cell>
          <cell r="E258" t="str">
            <v>40</v>
          </cell>
          <cell r="F258" t="str">
            <v>0</v>
          </cell>
          <cell r="G258" t="str">
            <v>0</v>
          </cell>
          <cell r="H258" t="str">
            <v>40</v>
          </cell>
          <cell r="I258" t="str">
            <v>19/03/18</v>
          </cell>
          <cell r="J258">
            <v>100</v>
          </cell>
        </row>
        <row r="259">
          <cell r="A259" t="str">
            <v>15-001-264-9</v>
          </cell>
          <cell r="B259" t="str">
            <v>01</v>
          </cell>
          <cell r="C259" t="str">
            <v>PAI</v>
          </cell>
          <cell r="D259" t="str">
            <v>IPS</v>
          </cell>
          <cell r="E259" t="str">
            <v>29</v>
          </cell>
          <cell r="F259" t="str">
            <v>11</v>
          </cell>
          <cell r="G259" t="str">
            <v>0</v>
          </cell>
          <cell r="H259" t="str">
            <v>29</v>
          </cell>
          <cell r="I259" t="str">
            <v>08/07/00</v>
          </cell>
          <cell r="J259">
            <v>72.5</v>
          </cell>
        </row>
        <row r="260">
          <cell r="A260" t="str">
            <v>15-001-265-8</v>
          </cell>
          <cell r="B260" t="str">
            <v>01</v>
          </cell>
          <cell r="C260" t="str">
            <v>PAI</v>
          </cell>
          <cell r="D260" t="str">
            <v>IPS</v>
          </cell>
          <cell r="E260" t="str">
            <v>37</v>
          </cell>
          <cell r="F260" t="str">
            <v>3</v>
          </cell>
          <cell r="G260" t="str">
            <v>0</v>
          </cell>
          <cell r="H260" t="str">
            <v>37</v>
          </cell>
          <cell r="I260" t="str">
            <v>23/03/01</v>
          </cell>
          <cell r="J260">
            <v>92.5</v>
          </cell>
        </row>
        <row r="261">
          <cell r="A261" t="str">
            <v>15-001-266-7</v>
          </cell>
          <cell r="B261" t="str">
            <v>02</v>
          </cell>
          <cell r="C261" t="str">
            <v>PAI</v>
          </cell>
          <cell r="D261" t="str">
            <v>IPS</v>
          </cell>
          <cell r="E261" t="str">
            <v>26</v>
          </cell>
          <cell r="F261" t="str">
            <v>14</v>
          </cell>
          <cell r="G261" t="str">
            <v>0</v>
          </cell>
          <cell r="H261" t="str">
            <v>26</v>
          </cell>
          <cell r="I261" t="str">
            <v>19/03/18</v>
          </cell>
          <cell r="J261">
            <v>65</v>
          </cell>
        </row>
        <row r="262">
          <cell r="A262" t="str">
            <v>15-001-267-6</v>
          </cell>
          <cell r="B262" t="str">
            <v>01</v>
          </cell>
          <cell r="C262" t="str">
            <v>PAI</v>
          </cell>
          <cell r="D262" t="str">
            <v>IPS</v>
          </cell>
          <cell r="E262" t="str">
            <v>37</v>
          </cell>
          <cell r="F262" t="str">
            <v>3</v>
          </cell>
          <cell r="G262" t="str">
            <v>0</v>
          </cell>
          <cell r="H262" t="str">
            <v>37</v>
          </cell>
          <cell r="I262" t="str">
            <v>05/11/00</v>
          </cell>
          <cell r="J262">
            <v>92.5</v>
          </cell>
        </row>
        <row r="263">
          <cell r="A263" t="str">
            <v>15-001-269-4</v>
          </cell>
          <cell r="B263" t="str">
            <v>02</v>
          </cell>
          <cell r="C263" t="str">
            <v>PAI</v>
          </cell>
          <cell r="D263" t="str">
            <v>IPS</v>
          </cell>
          <cell r="E263" t="str">
            <v>33</v>
          </cell>
          <cell r="F263" t="str">
            <v>7</v>
          </cell>
          <cell r="G263" t="str">
            <v>0</v>
          </cell>
          <cell r="H263" t="str">
            <v>33</v>
          </cell>
          <cell r="I263" t="str">
            <v>23/03/00</v>
          </cell>
          <cell r="J263">
            <v>82.5</v>
          </cell>
        </row>
        <row r="264">
          <cell r="A264" t="str">
            <v>15-001-270-3</v>
          </cell>
          <cell r="B264" t="str">
            <v>02</v>
          </cell>
          <cell r="C264" t="str">
            <v>PAI</v>
          </cell>
          <cell r="D264" t="str">
            <v>IPS</v>
          </cell>
          <cell r="E264" t="str">
            <v>31</v>
          </cell>
          <cell r="F264" t="str">
            <v>9</v>
          </cell>
          <cell r="G264" t="str">
            <v>0</v>
          </cell>
          <cell r="H264" t="str">
            <v>31</v>
          </cell>
          <cell r="I264" t="str">
            <v>09/04/99</v>
          </cell>
          <cell r="J264">
            <v>77.5</v>
          </cell>
        </row>
        <row r="265">
          <cell r="A265" t="str">
            <v>15-001-271-2</v>
          </cell>
          <cell r="B265" t="str">
            <v>01</v>
          </cell>
          <cell r="C265" t="str">
            <v>PAI</v>
          </cell>
          <cell r="D265" t="str">
            <v>IPS</v>
          </cell>
          <cell r="E265" t="str">
            <v>39</v>
          </cell>
          <cell r="F265" t="str">
            <v>1</v>
          </cell>
          <cell r="G265" t="str">
            <v>0</v>
          </cell>
          <cell r="H265" t="str">
            <v>39</v>
          </cell>
          <cell r="I265" t="str">
            <v>26/03/00</v>
          </cell>
          <cell r="J265">
            <v>97.5</v>
          </cell>
        </row>
        <row r="266">
          <cell r="A266" t="str">
            <v>15-001-272-9</v>
          </cell>
          <cell r="B266" t="str">
            <v>01</v>
          </cell>
          <cell r="C266" t="str">
            <v>PAI</v>
          </cell>
          <cell r="D266" t="str">
            <v>IPS</v>
          </cell>
          <cell r="E266" t="str">
            <v>40</v>
          </cell>
          <cell r="F266" t="str">
            <v>0</v>
          </cell>
          <cell r="G266" t="str">
            <v>0</v>
          </cell>
          <cell r="H266" t="str">
            <v>40</v>
          </cell>
          <cell r="I266" t="str">
            <v>27/11/99</v>
          </cell>
          <cell r="J266">
            <v>100</v>
          </cell>
        </row>
        <row r="267">
          <cell r="A267" t="str">
            <v>15-001-273-8</v>
          </cell>
          <cell r="B267" t="str">
            <v>02</v>
          </cell>
          <cell r="C267" t="str">
            <v>PAI</v>
          </cell>
          <cell r="D267" t="str">
            <v>IPS</v>
          </cell>
          <cell r="E267" t="str">
            <v>34</v>
          </cell>
          <cell r="F267" t="str">
            <v>6</v>
          </cell>
          <cell r="G267" t="str">
            <v>0</v>
          </cell>
          <cell r="H267" t="str">
            <v>34</v>
          </cell>
          <cell r="I267" t="str">
            <v>29/06/00</v>
          </cell>
          <cell r="J267">
            <v>85</v>
          </cell>
        </row>
        <row r="268">
          <cell r="A268" t="str">
            <v>15-001-274-7</v>
          </cell>
          <cell r="B268" t="str">
            <v>01</v>
          </cell>
          <cell r="C268" t="str">
            <v>PAI</v>
          </cell>
          <cell r="D268" t="str">
            <v>IPS</v>
          </cell>
          <cell r="E268" t="str">
            <v>39</v>
          </cell>
          <cell r="F268" t="str">
            <v>1</v>
          </cell>
          <cell r="G268" t="str">
            <v>0</v>
          </cell>
          <cell r="H268" t="str">
            <v>39</v>
          </cell>
          <cell r="I268" t="str">
            <v>05/07/98</v>
          </cell>
          <cell r="J268">
            <v>97.5</v>
          </cell>
        </row>
        <row r="269">
          <cell r="A269" t="str">
            <v>15-001-275-6</v>
          </cell>
          <cell r="B269" t="str">
            <v>02</v>
          </cell>
          <cell r="C269" t="str">
            <v>PAI</v>
          </cell>
          <cell r="D269" t="str">
            <v>IPS</v>
          </cell>
          <cell r="E269" t="str">
            <v>40</v>
          </cell>
          <cell r="F269" t="str">
            <v>0</v>
          </cell>
          <cell r="G269" t="str">
            <v>0</v>
          </cell>
          <cell r="H269" t="str">
            <v>40</v>
          </cell>
          <cell r="I269" t="str">
            <v>19/03/18</v>
          </cell>
          <cell r="J269">
            <v>100</v>
          </cell>
        </row>
        <row r="270">
          <cell r="A270" t="str">
            <v>15-001-276-5</v>
          </cell>
          <cell r="B270" t="str">
            <v>01</v>
          </cell>
          <cell r="C270" t="str">
            <v>PAI</v>
          </cell>
          <cell r="D270" t="str">
            <v>IPS</v>
          </cell>
          <cell r="E270" t="str">
            <v>38</v>
          </cell>
          <cell r="F270" t="str">
            <v>2</v>
          </cell>
          <cell r="G270" t="str">
            <v>0</v>
          </cell>
          <cell r="H270" t="str">
            <v>38</v>
          </cell>
          <cell r="I270" t="str">
            <v>09/02/00</v>
          </cell>
          <cell r="J270">
            <v>95</v>
          </cell>
        </row>
        <row r="271">
          <cell r="A271" t="str">
            <v>15-001-277-4</v>
          </cell>
          <cell r="B271" t="str">
            <v>02</v>
          </cell>
          <cell r="C271" t="str">
            <v>PAI</v>
          </cell>
          <cell r="D271" t="str">
            <v>IPS</v>
          </cell>
          <cell r="E271" t="str">
            <v>37</v>
          </cell>
          <cell r="F271" t="str">
            <v>3</v>
          </cell>
          <cell r="G271" t="str">
            <v>0</v>
          </cell>
          <cell r="H271" t="str">
            <v>37</v>
          </cell>
          <cell r="I271" t="str">
            <v>16/07/00</v>
          </cell>
          <cell r="J271">
            <v>92.5</v>
          </cell>
        </row>
        <row r="272">
          <cell r="A272" t="str">
            <v>15-001-279-2</v>
          </cell>
          <cell r="B272" t="str">
            <v>01</v>
          </cell>
          <cell r="C272" t="str">
            <v>PAI</v>
          </cell>
          <cell r="D272" t="str">
            <v>IPS</v>
          </cell>
          <cell r="E272" t="str">
            <v>39</v>
          </cell>
          <cell r="F272" t="str">
            <v>1</v>
          </cell>
          <cell r="G272" t="str">
            <v>0</v>
          </cell>
          <cell r="H272" t="str">
            <v>39</v>
          </cell>
          <cell r="I272" t="str">
            <v>15/07/00</v>
          </cell>
          <cell r="J272">
            <v>97.5</v>
          </cell>
        </row>
        <row r="273">
          <cell r="A273" t="str">
            <v>15-001-280-9</v>
          </cell>
          <cell r="B273" t="str">
            <v>02</v>
          </cell>
          <cell r="C273" t="str">
            <v>PAI</v>
          </cell>
          <cell r="D273" t="str">
            <v>IPS</v>
          </cell>
          <cell r="E273" t="str">
            <v>40</v>
          </cell>
          <cell r="F273" t="str">
            <v>0</v>
          </cell>
          <cell r="G273" t="str">
            <v>0</v>
          </cell>
          <cell r="H273" t="str">
            <v>40</v>
          </cell>
          <cell r="I273" t="str">
            <v>03/10/00</v>
          </cell>
          <cell r="J273">
            <v>100</v>
          </cell>
        </row>
        <row r="274">
          <cell r="A274" t="str">
            <v>15-001-281-8</v>
          </cell>
          <cell r="B274" t="str">
            <v>01</v>
          </cell>
          <cell r="C274" t="str">
            <v>PAI</v>
          </cell>
          <cell r="D274" t="str">
            <v>IPS</v>
          </cell>
          <cell r="E274" t="str">
            <v>40</v>
          </cell>
          <cell r="F274" t="str">
            <v>0</v>
          </cell>
          <cell r="G274" t="str">
            <v>0</v>
          </cell>
          <cell r="H274" t="str">
            <v>40</v>
          </cell>
          <cell r="I274" t="str">
            <v>20/09/99</v>
          </cell>
          <cell r="J274">
            <v>100</v>
          </cell>
        </row>
        <row r="275">
          <cell r="A275" t="str">
            <v>15-001-282-7</v>
          </cell>
          <cell r="B275" t="str">
            <v>01</v>
          </cell>
          <cell r="C275" t="str">
            <v>PAI</v>
          </cell>
          <cell r="D275" t="str">
            <v>IPS</v>
          </cell>
          <cell r="E275" t="str">
            <v>37</v>
          </cell>
          <cell r="F275" t="str">
            <v>3</v>
          </cell>
          <cell r="G275" t="str">
            <v>0</v>
          </cell>
          <cell r="H275" t="str">
            <v>37</v>
          </cell>
          <cell r="I275" t="str">
            <v>30/10/00</v>
          </cell>
          <cell r="J275">
            <v>92.5</v>
          </cell>
        </row>
        <row r="276">
          <cell r="A276" t="str">
            <v>15-001-283-6</v>
          </cell>
          <cell r="B276" t="str">
            <v>01</v>
          </cell>
          <cell r="C276" t="str">
            <v>PAI</v>
          </cell>
          <cell r="D276" t="str">
            <v>IPS</v>
          </cell>
          <cell r="E276" t="str">
            <v>28</v>
          </cell>
          <cell r="F276" t="str">
            <v>12</v>
          </cell>
          <cell r="G276" t="str">
            <v>0</v>
          </cell>
          <cell r="H276" t="str">
            <v>28</v>
          </cell>
          <cell r="I276" t="str">
            <v>25/02/00</v>
          </cell>
          <cell r="J276">
            <v>70</v>
          </cell>
        </row>
        <row r="277">
          <cell r="A277" t="str">
            <v>15-001-284-5</v>
          </cell>
          <cell r="B277" t="str">
            <v>02</v>
          </cell>
          <cell r="C277" t="str">
            <v>PAI</v>
          </cell>
          <cell r="D277" t="str">
            <v>IPS</v>
          </cell>
          <cell r="E277" t="str">
            <v>39</v>
          </cell>
          <cell r="F277" t="str">
            <v>1</v>
          </cell>
          <cell r="G277" t="str">
            <v>0</v>
          </cell>
          <cell r="H277" t="str">
            <v>39</v>
          </cell>
          <cell r="I277" t="str">
            <v>18/06/00</v>
          </cell>
          <cell r="J277">
            <v>97.5</v>
          </cell>
        </row>
        <row r="278">
          <cell r="A278" t="str">
            <v>15-001-285-4</v>
          </cell>
          <cell r="B278" t="str">
            <v>02</v>
          </cell>
          <cell r="C278" t="str">
            <v>PAI</v>
          </cell>
          <cell r="D278" t="str">
            <v>IPS</v>
          </cell>
          <cell r="E278" t="str">
            <v>16</v>
          </cell>
          <cell r="F278" t="str">
            <v>24</v>
          </cell>
          <cell r="G278" t="str">
            <v>0</v>
          </cell>
          <cell r="H278" t="str">
            <v>16</v>
          </cell>
          <cell r="I278" t="str">
            <v>25/01/00</v>
          </cell>
          <cell r="J278">
            <v>40</v>
          </cell>
        </row>
        <row r="279">
          <cell r="A279" t="str">
            <v>15-001-286-3</v>
          </cell>
          <cell r="B279" t="str">
            <v>01</v>
          </cell>
          <cell r="C279" t="str">
            <v>PAI</v>
          </cell>
          <cell r="D279" t="str">
            <v>IPS</v>
          </cell>
          <cell r="E279" t="str">
            <v>39</v>
          </cell>
          <cell r="F279" t="str">
            <v>1</v>
          </cell>
          <cell r="G279" t="str">
            <v>0</v>
          </cell>
          <cell r="H279" t="str">
            <v>39</v>
          </cell>
          <cell r="I279" t="str">
            <v>19/08/99</v>
          </cell>
          <cell r="J279">
            <v>97.5</v>
          </cell>
        </row>
        <row r="280">
          <cell r="A280" t="str">
            <v>15-001-287-2</v>
          </cell>
          <cell r="B280" t="str">
            <v>02</v>
          </cell>
          <cell r="C280" t="str">
            <v>PAI</v>
          </cell>
          <cell r="D280" t="str">
            <v>IPS</v>
          </cell>
          <cell r="E280" t="str">
            <v>24</v>
          </cell>
          <cell r="F280" t="str">
            <v>16</v>
          </cell>
          <cell r="G280" t="str">
            <v>0</v>
          </cell>
          <cell r="H280" t="str">
            <v>24</v>
          </cell>
          <cell r="I280" t="str">
            <v>22/09/00</v>
          </cell>
          <cell r="J280">
            <v>60</v>
          </cell>
        </row>
        <row r="281">
          <cell r="A281" t="str">
            <v>15-001-288-9</v>
          </cell>
          <cell r="B281" t="str">
            <v>02</v>
          </cell>
          <cell r="C281" t="str">
            <v>PAI</v>
          </cell>
          <cell r="D281" t="str">
            <v>IPS</v>
          </cell>
          <cell r="E281" t="str">
            <v>36</v>
          </cell>
          <cell r="F281" t="str">
            <v>4</v>
          </cell>
          <cell r="G281" t="str">
            <v>0</v>
          </cell>
          <cell r="H281" t="str">
            <v>36</v>
          </cell>
          <cell r="I281" t="str">
            <v>19/03/18</v>
          </cell>
          <cell r="J281">
            <v>90</v>
          </cell>
        </row>
        <row r="282">
          <cell r="A282" t="str">
            <v>15-001-290-7</v>
          </cell>
          <cell r="B282" t="str">
            <v>02</v>
          </cell>
          <cell r="C282" t="str">
            <v>PAI</v>
          </cell>
          <cell r="D282" t="str">
            <v>IPS</v>
          </cell>
          <cell r="E282" t="str">
            <v>26</v>
          </cell>
          <cell r="F282" t="str">
            <v>14</v>
          </cell>
          <cell r="G282" t="str">
            <v>0</v>
          </cell>
          <cell r="H282" t="str">
            <v>26</v>
          </cell>
          <cell r="I282" t="str">
            <v>22/02/00</v>
          </cell>
          <cell r="J282">
            <v>65</v>
          </cell>
        </row>
        <row r="283">
          <cell r="A283" t="str">
            <v>15-001-291-6</v>
          </cell>
          <cell r="B283" t="str">
            <v>01</v>
          </cell>
          <cell r="C283" t="str">
            <v>PAI</v>
          </cell>
          <cell r="D283" t="str">
            <v>IPS</v>
          </cell>
          <cell r="E283" t="str">
            <v>30</v>
          </cell>
          <cell r="F283" t="str">
            <v>10</v>
          </cell>
          <cell r="G283" t="str">
            <v>0</v>
          </cell>
          <cell r="H283" t="str">
            <v>30</v>
          </cell>
          <cell r="I283" t="str">
            <v>11/01/00</v>
          </cell>
          <cell r="J283">
            <v>75</v>
          </cell>
        </row>
        <row r="284">
          <cell r="A284" t="str">
            <v>15-001-292-5</v>
          </cell>
          <cell r="B284" t="str">
            <v>02</v>
          </cell>
          <cell r="C284" t="str">
            <v>PAI</v>
          </cell>
          <cell r="D284" t="str">
            <v>IPS</v>
          </cell>
          <cell r="E284" t="str">
            <v>38</v>
          </cell>
          <cell r="F284" t="str">
            <v>2</v>
          </cell>
          <cell r="G284" t="str">
            <v>0</v>
          </cell>
          <cell r="H284" t="str">
            <v>38</v>
          </cell>
          <cell r="I284" t="str">
            <v>22/09/00</v>
          </cell>
          <cell r="J284">
            <v>95</v>
          </cell>
        </row>
        <row r="285">
          <cell r="A285" t="str">
            <v>15-001-293-4</v>
          </cell>
          <cell r="B285" t="str">
            <v>01</v>
          </cell>
          <cell r="C285" t="str">
            <v>PAI</v>
          </cell>
          <cell r="D285" t="str">
            <v>IPS</v>
          </cell>
          <cell r="E285" t="str">
            <v>39</v>
          </cell>
          <cell r="F285" t="str">
            <v>0</v>
          </cell>
          <cell r="G285" t="str">
            <v>1</v>
          </cell>
          <cell r="H285" t="str">
            <v>39</v>
          </cell>
          <cell r="I285" t="str">
            <v>28/07/00</v>
          </cell>
          <cell r="J285">
            <v>97.5</v>
          </cell>
        </row>
        <row r="286">
          <cell r="A286" t="str">
            <v>15-001-294-3</v>
          </cell>
          <cell r="B286" t="str">
            <v>02</v>
          </cell>
          <cell r="C286" t="str">
            <v>PAI</v>
          </cell>
          <cell r="D286" t="str">
            <v>IPS</v>
          </cell>
          <cell r="E286" t="str">
            <v>24</v>
          </cell>
          <cell r="F286" t="str">
            <v>16</v>
          </cell>
          <cell r="G286" t="str">
            <v>0</v>
          </cell>
          <cell r="H286" t="str">
            <v>24</v>
          </cell>
          <cell r="I286" t="str">
            <v>22/03/00</v>
          </cell>
          <cell r="J286">
            <v>60</v>
          </cell>
        </row>
        <row r="287">
          <cell r="A287" t="str">
            <v>15-001-295-2</v>
          </cell>
          <cell r="B287" t="str">
            <v>01</v>
          </cell>
          <cell r="C287" t="str">
            <v>PAI</v>
          </cell>
          <cell r="D287" t="str">
            <v>IPS</v>
          </cell>
          <cell r="E287" t="str">
            <v>27</v>
          </cell>
          <cell r="F287" t="str">
            <v>13</v>
          </cell>
          <cell r="G287" t="str">
            <v>0</v>
          </cell>
          <cell r="H287" t="str">
            <v>27</v>
          </cell>
          <cell r="I287" t="str">
            <v>08/07/00</v>
          </cell>
          <cell r="J287">
            <v>67.5</v>
          </cell>
        </row>
        <row r="288">
          <cell r="A288" t="str">
            <v>15-001-296-9</v>
          </cell>
          <cell r="B288" t="str">
            <v>01</v>
          </cell>
          <cell r="C288" t="str">
            <v>PAI</v>
          </cell>
          <cell r="D288" t="str">
            <v>IPS</v>
          </cell>
          <cell r="E288" t="str">
            <v>34</v>
          </cell>
          <cell r="F288" t="str">
            <v>6</v>
          </cell>
          <cell r="G288" t="str">
            <v>0</v>
          </cell>
          <cell r="H288" t="str">
            <v>34</v>
          </cell>
          <cell r="I288" t="str">
            <v>19/03/18</v>
          </cell>
          <cell r="J288">
            <v>85</v>
          </cell>
        </row>
        <row r="289">
          <cell r="A289" t="str">
            <v>15-001-297-8</v>
          </cell>
          <cell r="B289" t="str">
            <v>02</v>
          </cell>
          <cell r="C289" t="str">
            <v>PAI</v>
          </cell>
          <cell r="D289" t="str">
            <v>IPS</v>
          </cell>
          <cell r="E289" t="str">
            <v>35</v>
          </cell>
          <cell r="F289" t="str">
            <v>5</v>
          </cell>
          <cell r="G289" t="str">
            <v>0</v>
          </cell>
          <cell r="H289" t="str">
            <v>35</v>
          </cell>
          <cell r="I289" t="str">
            <v>24/07/00</v>
          </cell>
          <cell r="J289">
            <v>87.5</v>
          </cell>
        </row>
        <row r="290">
          <cell r="A290" t="str">
            <v>15-001-298-7</v>
          </cell>
          <cell r="B290" t="str">
            <v>01</v>
          </cell>
          <cell r="C290" t="str">
            <v>PAI</v>
          </cell>
          <cell r="D290" t="str">
            <v>IPS</v>
          </cell>
          <cell r="E290" t="str">
            <v>36</v>
          </cell>
          <cell r="F290" t="str">
            <v>4</v>
          </cell>
          <cell r="G290" t="str">
            <v>0</v>
          </cell>
          <cell r="H290" t="str">
            <v>36</v>
          </cell>
          <cell r="I290" t="str">
            <v>21/04/99</v>
          </cell>
          <cell r="J290">
            <v>90</v>
          </cell>
        </row>
        <row r="291">
          <cell r="A291" t="str">
            <v>15-001-299-6</v>
          </cell>
          <cell r="B291" t="str">
            <v>02</v>
          </cell>
          <cell r="C291" t="str">
            <v>PAI</v>
          </cell>
          <cell r="D291" t="str">
            <v>IPS</v>
          </cell>
          <cell r="E291" t="str">
            <v>36</v>
          </cell>
          <cell r="F291" t="str">
            <v>4</v>
          </cell>
          <cell r="G291" t="str">
            <v>0</v>
          </cell>
          <cell r="H291" t="str">
            <v>36</v>
          </cell>
          <cell r="I291" t="str">
            <v>07/04/00</v>
          </cell>
          <cell r="J291">
            <v>90</v>
          </cell>
        </row>
        <row r="292">
          <cell r="A292" t="str">
            <v>15-001-300-5</v>
          </cell>
          <cell r="B292" t="str">
            <v>01</v>
          </cell>
          <cell r="C292" t="str">
            <v>PAI</v>
          </cell>
          <cell r="D292" t="str">
            <v>IPS</v>
          </cell>
          <cell r="E292" t="str">
            <v>39</v>
          </cell>
          <cell r="F292" t="str">
            <v>1</v>
          </cell>
          <cell r="G292" t="str">
            <v>0</v>
          </cell>
          <cell r="H292" t="str">
            <v>39</v>
          </cell>
          <cell r="I292" t="str">
            <v>05/11/99</v>
          </cell>
          <cell r="J292">
            <v>97.5</v>
          </cell>
        </row>
        <row r="293">
          <cell r="A293" t="str">
            <v>15-001-301-4</v>
          </cell>
          <cell r="B293" t="str">
            <v>02</v>
          </cell>
          <cell r="C293" t="str">
            <v>PAI</v>
          </cell>
          <cell r="D293" t="str">
            <v>IPS</v>
          </cell>
          <cell r="E293" t="str">
            <v>36</v>
          </cell>
          <cell r="F293" t="str">
            <v>4</v>
          </cell>
          <cell r="G293" t="str">
            <v>0</v>
          </cell>
          <cell r="H293" t="str">
            <v>36</v>
          </cell>
          <cell r="I293" t="str">
            <v>22/01/00</v>
          </cell>
          <cell r="J293">
            <v>90</v>
          </cell>
        </row>
        <row r="294">
          <cell r="A294" t="str">
            <v>15-001-302-3</v>
          </cell>
          <cell r="B294" t="str">
            <v>01</v>
          </cell>
          <cell r="C294" t="str">
            <v>PAI</v>
          </cell>
          <cell r="D294" t="str">
            <v>IPS</v>
          </cell>
          <cell r="E294" t="str">
            <v>29</v>
          </cell>
          <cell r="F294" t="str">
            <v>11</v>
          </cell>
          <cell r="G294" t="str">
            <v>0</v>
          </cell>
          <cell r="H294" t="str">
            <v>29</v>
          </cell>
          <cell r="I294" t="str">
            <v>21/07/00</v>
          </cell>
          <cell r="J294">
            <v>72.5</v>
          </cell>
        </row>
        <row r="295">
          <cell r="A295" t="str">
            <v>15-001-303-2</v>
          </cell>
          <cell r="B295" t="str">
            <v>01</v>
          </cell>
          <cell r="C295" t="str">
            <v>PAI</v>
          </cell>
          <cell r="D295" t="str">
            <v>IPS</v>
          </cell>
          <cell r="E295" t="str">
            <v>27</v>
          </cell>
          <cell r="F295" t="str">
            <v>13</v>
          </cell>
          <cell r="G295" t="str">
            <v>0</v>
          </cell>
          <cell r="H295" t="str">
            <v>27</v>
          </cell>
          <cell r="I295" t="str">
            <v>05/02/00</v>
          </cell>
          <cell r="J295">
            <v>67.5</v>
          </cell>
        </row>
        <row r="296">
          <cell r="A296" t="str">
            <v>15-001-304-9</v>
          </cell>
          <cell r="B296" t="str">
            <v>01</v>
          </cell>
          <cell r="C296" t="str">
            <v>PAI</v>
          </cell>
          <cell r="D296" t="str">
            <v>IPS</v>
          </cell>
          <cell r="E296" t="str">
            <v>29</v>
          </cell>
          <cell r="F296" t="str">
            <v>11</v>
          </cell>
          <cell r="G296" t="str">
            <v>0</v>
          </cell>
          <cell r="H296" t="str">
            <v>29</v>
          </cell>
          <cell r="I296" t="str">
            <v>13/10/99</v>
          </cell>
          <cell r="J296">
            <v>72.5</v>
          </cell>
        </row>
        <row r="297">
          <cell r="A297" t="str">
            <v>15-001-305-8</v>
          </cell>
          <cell r="B297" t="str">
            <v>02</v>
          </cell>
          <cell r="C297" t="str">
            <v>PAI</v>
          </cell>
          <cell r="D297" t="str">
            <v>IPS</v>
          </cell>
          <cell r="E297" t="str">
            <v>37</v>
          </cell>
          <cell r="F297" t="str">
            <v>3</v>
          </cell>
          <cell r="G297" t="str">
            <v>0</v>
          </cell>
          <cell r="H297" t="str">
            <v>37</v>
          </cell>
          <cell r="I297" t="str">
            <v>05/04/00</v>
          </cell>
          <cell r="J297">
            <v>92.5</v>
          </cell>
        </row>
        <row r="298">
          <cell r="A298" t="str">
            <v>15-001-306-7</v>
          </cell>
          <cell r="B298" t="str">
            <v>01</v>
          </cell>
          <cell r="C298" t="str">
            <v>PAI</v>
          </cell>
          <cell r="D298" t="str">
            <v>IPS</v>
          </cell>
          <cell r="E298" t="str">
            <v>39</v>
          </cell>
          <cell r="F298" t="str">
            <v>1</v>
          </cell>
          <cell r="G298" t="str">
            <v>0</v>
          </cell>
          <cell r="H298" t="str">
            <v>39</v>
          </cell>
          <cell r="I298" t="str">
            <v>30/06/00</v>
          </cell>
          <cell r="J298">
            <v>97.5</v>
          </cell>
        </row>
        <row r="299">
          <cell r="A299" t="str">
            <v>15-001-307-6</v>
          </cell>
          <cell r="B299" t="str">
            <v>02</v>
          </cell>
          <cell r="C299" t="str">
            <v>PAI</v>
          </cell>
          <cell r="D299" t="str">
            <v>IPS</v>
          </cell>
          <cell r="E299" t="str">
            <v>22</v>
          </cell>
          <cell r="F299" t="str">
            <v>18</v>
          </cell>
          <cell r="G299" t="str">
            <v>0</v>
          </cell>
          <cell r="H299" t="str">
            <v>22</v>
          </cell>
          <cell r="I299" t="str">
            <v>21/12/00</v>
          </cell>
          <cell r="J299">
            <v>55.000000000000007</v>
          </cell>
        </row>
        <row r="300">
          <cell r="A300" t="str">
            <v>15-001-308-5</v>
          </cell>
          <cell r="B300" t="str">
            <v>02</v>
          </cell>
          <cell r="C300" t="str">
            <v>PAI</v>
          </cell>
          <cell r="D300" t="str">
            <v>IPS</v>
          </cell>
          <cell r="E300" t="str">
            <v>39</v>
          </cell>
          <cell r="F300" t="str">
            <v>1</v>
          </cell>
          <cell r="G300" t="str">
            <v>0</v>
          </cell>
          <cell r="H300" t="str">
            <v>39</v>
          </cell>
          <cell r="I300" t="str">
            <v>13/06/00</v>
          </cell>
          <cell r="J300">
            <v>97.5</v>
          </cell>
        </row>
        <row r="301">
          <cell r="A301" t="str">
            <v>15-001-309-4</v>
          </cell>
          <cell r="B301" t="str">
            <v>01</v>
          </cell>
          <cell r="C301" t="str">
            <v>PAI</v>
          </cell>
          <cell r="D301" t="str">
            <v>IPS</v>
          </cell>
          <cell r="E301" t="str">
            <v>39</v>
          </cell>
          <cell r="F301" t="str">
            <v>1</v>
          </cell>
          <cell r="G301" t="str">
            <v>0</v>
          </cell>
          <cell r="H301" t="str">
            <v>39</v>
          </cell>
          <cell r="I301" t="str">
            <v>04/12/99</v>
          </cell>
          <cell r="J301">
            <v>97.5</v>
          </cell>
        </row>
        <row r="302">
          <cell r="A302" t="str">
            <v>15-001-310-3</v>
          </cell>
          <cell r="B302" t="str">
            <v>02</v>
          </cell>
          <cell r="C302" t="str">
            <v>PAI</v>
          </cell>
          <cell r="D302" t="str">
            <v>IPS</v>
          </cell>
          <cell r="E302" t="str">
            <v>31</v>
          </cell>
          <cell r="F302" t="str">
            <v>9</v>
          </cell>
          <cell r="G302" t="str">
            <v>0</v>
          </cell>
          <cell r="H302" t="str">
            <v>31</v>
          </cell>
          <cell r="I302" t="str">
            <v>27/11/00</v>
          </cell>
          <cell r="J302">
            <v>77.5</v>
          </cell>
        </row>
        <row r="303">
          <cell r="A303" t="str">
            <v>15-001-311-2</v>
          </cell>
          <cell r="B303" t="str">
            <v>01</v>
          </cell>
          <cell r="C303" t="str">
            <v>PAI</v>
          </cell>
          <cell r="D303" t="str">
            <v>IPS</v>
          </cell>
          <cell r="E303" t="str">
            <v>30</v>
          </cell>
          <cell r="F303" t="str">
            <v>10</v>
          </cell>
          <cell r="G303" t="str">
            <v>0</v>
          </cell>
          <cell r="H303" t="str">
            <v>30</v>
          </cell>
          <cell r="I303" t="str">
            <v>25/11/00</v>
          </cell>
          <cell r="J303">
            <v>75</v>
          </cell>
        </row>
        <row r="304">
          <cell r="A304" t="str">
            <v>15-001-312-9</v>
          </cell>
          <cell r="B304" t="str">
            <v>02</v>
          </cell>
          <cell r="C304" t="str">
            <v>PAI</v>
          </cell>
          <cell r="D304" t="str">
            <v>IPS</v>
          </cell>
          <cell r="E304" t="str">
            <v>29</v>
          </cell>
          <cell r="F304" t="str">
            <v>11</v>
          </cell>
          <cell r="G304" t="str">
            <v>0</v>
          </cell>
          <cell r="H304" t="str">
            <v>29</v>
          </cell>
          <cell r="I304" t="str">
            <v>23/03/00</v>
          </cell>
          <cell r="J304">
            <v>72.5</v>
          </cell>
        </row>
        <row r="305">
          <cell r="A305" t="str">
            <v>15-001-313-8</v>
          </cell>
          <cell r="B305" t="str">
            <v>01</v>
          </cell>
          <cell r="C305" t="str">
            <v>PAI</v>
          </cell>
          <cell r="D305" t="str">
            <v>IPS</v>
          </cell>
          <cell r="E305" t="str">
            <v>38</v>
          </cell>
          <cell r="F305" t="str">
            <v>2</v>
          </cell>
          <cell r="G305" t="str">
            <v>0</v>
          </cell>
          <cell r="H305" t="str">
            <v>38</v>
          </cell>
          <cell r="I305" t="str">
            <v>19/04/99</v>
          </cell>
          <cell r="J305">
            <v>95</v>
          </cell>
        </row>
        <row r="306">
          <cell r="A306" t="str">
            <v>15-001-314-7</v>
          </cell>
          <cell r="B306" t="str">
            <v>02</v>
          </cell>
          <cell r="C306" t="str">
            <v>PAI</v>
          </cell>
          <cell r="D306" t="str">
            <v>IPS</v>
          </cell>
          <cell r="E306" t="str">
            <v>30</v>
          </cell>
          <cell r="F306" t="str">
            <v>10</v>
          </cell>
          <cell r="G306" t="str">
            <v>0</v>
          </cell>
          <cell r="H306" t="str">
            <v>30</v>
          </cell>
          <cell r="I306" t="str">
            <v>23/05/01</v>
          </cell>
          <cell r="J306">
            <v>75</v>
          </cell>
        </row>
        <row r="307">
          <cell r="A307" t="str">
            <v>15-001-315-6</v>
          </cell>
          <cell r="B307" t="str">
            <v>01</v>
          </cell>
          <cell r="C307" t="str">
            <v>PAI</v>
          </cell>
          <cell r="D307" t="str">
            <v>IPS</v>
          </cell>
          <cell r="E307" t="str">
            <v>37</v>
          </cell>
          <cell r="F307" t="str">
            <v>3</v>
          </cell>
          <cell r="G307" t="str">
            <v>0</v>
          </cell>
          <cell r="H307" t="str">
            <v>37</v>
          </cell>
          <cell r="I307" t="str">
            <v>20/10/99</v>
          </cell>
          <cell r="J307">
            <v>92.5</v>
          </cell>
        </row>
        <row r="308">
          <cell r="A308" t="str">
            <v>15-001-318-3</v>
          </cell>
          <cell r="B308" t="str">
            <v>02</v>
          </cell>
          <cell r="C308" t="str">
            <v>PAI</v>
          </cell>
          <cell r="D308" t="str">
            <v>IPS</v>
          </cell>
          <cell r="E308" t="str">
            <v>20</v>
          </cell>
          <cell r="F308" t="str">
            <v>20</v>
          </cell>
          <cell r="G308" t="str">
            <v>0</v>
          </cell>
          <cell r="H308" t="str">
            <v>20</v>
          </cell>
          <cell r="I308" t="str">
            <v>08/08/00</v>
          </cell>
          <cell r="J308">
            <v>50</v>
          </cell>
        </row>
        <row r="309">
          <cell r="A309" t="str">
            <v>15-001-319-2</v>
          </cell>
          <cell r="B309" t="str">
            <v>01</v>
          </cell>
          <cell r="C309" t="str">
            <v>PAI</v>
          </cell>
          <cell r="D309" t="str">
            <v>IPS</v>
          </cell>
          <cell r="E309" t="str">
            <v>39</v>
          </cell>
          <cell r="F309" t="str">
            <v>1</v>
          </cell>
          <cell r="G309" t="str">
            <v>0</v>
          </cell>
          <cell r="H309" t="str">
            <v>39</v>
          </cell>
          <cell r="I309" t="str">
            <v>25/05/00</v>
          </cell>
          <cell r="J309">
            <v>97.5</v>
          </cell>
        </row>
        <row r="310">
          <cell r="A310" t="str">
            <v>15-001-320-9</v>
          </cell>
          <cell r="B310" t="str">
            <v>02</v>
          </cell>
          <cell r="C310" t="str">
            <v>PAI</v>
          </cell>
          <cell r="D310" t="str">
            <v>IPS</v>
          </cell>
          <cell r="E310" t="str">
            <v>39</v>
          </cell>
          <cell r="F310" t="str">
            <v>1</v>
          </cell>
          <cell r="G310" t="str">
            <v>0</v>
          </cell>
          <cell r="H310" t="str">
            <v>39</v>
          </cell>
          <cell r="I310" t="str">
            <v>01/05/00</v>
          </cell>
          <cell r="J310">
            <v>97.5</v>
          </cell>
        </row>
        <row r="311">
          <cell r="A311" t="str">
            <v>15-001-321-8</v>
          </cell>
          <cell r="B311" t="str">
            <v>01</v>
          </cell>
          <cell r="C311" t="str">
            <v>PAI</v>
          </cell>
          <cell r="D311" t="str">
            <v>IPS</v>
          </cell>
          <cell r="E311" t="str">
            <v>33</v>
          </cell>
          <cell r="F311" t="str">
            <v>7</v>
          </cell>
          <cell r="G311" t="str">
            <v>0</v>
          </cell>
          <cell r="H311" t="str">
            <v>33</v>
          </cell>
          <cell r="I311" t="str">
            <v>19/07/00</v>
          </cell>
          <cell r="J311">
            <v>82.5</v>
          </cell>
        </row>
        <row r="312">
          <cell r="A312" t="str">
            <v>15-001-322-7</v>
          </cell>
          <cell r="B312" t="str">
            <v>02</v>
          </cell>
          <cell r="C312" t="str">
            <v>PAI</v>
          </cell>
          <cell r="D312" t="str">
            <v>IPS</v>
          </cell>
          <cell r="E312" t="str">
            <v>30</v>
          </cell>
          <cell r="F312" t="str">
            <v>10</v>
          </cell>
          <cell r="G312" t="str">
            <v>0</v>
          </cell>
          <cell r="H312" t="str">
            <v>30</v>
          </cell>
          <cell r="I312" t="str">
            <v>23/06/00</v>
          </cell>
          <cell r="J312">
            <v>75</v>
          </cell>
        </row>
        <row r="313">
          <cell r="A313" t="str">
            <v>15-001-323-6</v>
          </cell>
          <cell r="B313" t="str">
            <v>02</v>
          </cell>
          <cell r="C313" t="str">
            <v>PAI</v>
          </cell>
          <cell r="D313" t="str">
            <v>IPS</v>
          </cell>
          <cell r="E313" t="str">
            <v>26</v>
          </cell>
          <cell r="F313" t="str">
            <v>14</v>
          </cell>
          <cell r="G313" t="str">
            <v>0</v>
          </cell>
          <cell r="H313" t="str">
            <v>26</v>
          </cell>
          <cell r="I313" t="str">
            <v>30/10/99</v>
          </cell>
          <cell r="J313">
            <v>65</v>
          </cell>
        </row>
        <row r="314">
          <cell r="A314" t="str">
            <v>15-001-324-5</v>
          </cell>
          <cell r="B314" t="str">
            <v>01</v>
          </cell>
          <cell r="C314" t="str">
            <v>PAI</v>
          </cell>
          <cell r="D314" t="str">
            <v>IPS</v>
          </cell>
          <cell r="E314" t="str">
            <v>35</v>
          </cell>
          <cell r="F314" t="str">
            <v>5</v>
          </cell>
          <cell r="G314" t="str">
            <v>0</v>
          </cell>
          <cell r="H314" t="str">
            <v>35</v>
          </cell>
          <cell r="I314" t="str">
            <v>10/05/00</v>
          </cell>
          <cell r="J314">
            <v>87.5</v>
          </cell>
        </row>
        <row r="315">
          <cell r="A315" t="str">
            <v>15-001-325-4</v>
          </cell>
          <cell r="B315" t="str">
            <v>02</v>
          </cell>
          <cell r="C315" t="str">
            <v>PAI</v>
          </cell>
          <cell r="D315" t="str">
            <v>IPS</v>
          </cell>
          <cell r="E315" t="str">
            <v>39</v>
          </cell>
          <cell r="F315" t="str">
            <v>1</v>
          </cell>
          <cell r="G315" t="str">
            <v>0</v>
          </cell>
          <cell r="H315" t="str">
            <v>39</v>
          </cell>
          <cell r="I315" t="str">
            <v>14/08/99</v>
          </cell>
          <cell r="J315">
            <v>97.5</v>
          </cell>
        </row>
        <row r="316">
          <cell r="A316" t="str">
            <v>15-001-326-3</v>
          </cell>
          <cell r="B316" t="str">
            <v>02</v>
          </cell>
          <cell r="C316" t="str">
            <v>PAI</v>
          </cell>
          <cell r="D316" t="str">
            <v>IPS</v>
          </cell>
          <cell r="E316" t="str">
            <v>21</v>
          </cell>
          <cell r="F316" t="str">
            <v>19</v>
          </cell>
          <cell r="G316" t="str">
            <v>0</v>
          </cell>
          <cell r="H316" t="str">
            <v>21</v>
          </cell>
          <cell r="I316" t="str">
            <v>06/02/00</v>
          </cell>
          <cell r="J316">
            <v>52.5</v>
          </cell>
        </row>
        <row r="317">
          <cell r="A317" t="str">
            <v>15-001-327-2</v>
          </cell>
          <cell r="B317" t="str">
            <v>01</v>
          </cell>
          <cell r="C317" t="str">
            <v>PAI</v>
          </cell>
          <cell r="D317" t="str">
            <v>IPS</v>
          </cell>
          <cell r="E317" t="str">
            <v>39</v>
          </cell>
          <cell r="F317" t="str">
            <v>1</v>
          </cell>
          <cell r="G317" t="str">
            <v>0</v>
          </cell>
          <cell r="H317" t="str">
            <v>39</v>
          </cell>
          <cell r="I317" t="str">
            <v>25/11/99</v>
          </cell>
          <cell r="J317">
            <v>97.5</v>
          </cell>
        </row>
        <row r="318">
          <cell r="A318" t="str">
            <v>15-001-328-9</v>
          </cell>
          <cell r="B318" t="str">
            <v>01</v>
          </cell>
          <cell r="C318" t="str">
            <v>PAI</v>
          </cell>
          <cell r="D318" t="str">
            <v>IPS</v>
          </cell>
          <cell r="E318" t="str">
            <v>38</v>
          </cell>
          <cell r="F318" t="str">
            <v>2</v>
          </cell>
          <cell r="G318" t="str">
            <v>0</v>
          </cell>
          <cell r="H318" t="str">
            <v>38</v>
          </cell>
          <cell r="I318" t="str">
            <v>22/04/99</v>
          </cell>
          <cell r="J318">
            <v>95</v>
          </cell>
        </row>
        <row r="319">
          <cell r="A319" t="str">
            <v>15-001-329-8</v>
          </cell>
          <cell r="B319" t="str">
            <v>01</v>
          </cell>
          <cell r="C319" t="str">
            <v>PAI</v>
          </cell>
          <cell r="D319" t="str">
            <v>IPS</v>
          </cell>
          <cell r="E319" t="str">
            <v>34</v>
          </cell>
          <cell r="F319" t="str">
            <v>6</v>
          </cell>
          <cell r="G319" t="str">
            <v>0</v>
          </cell>
          <cell r="H319" t="str">
            <v>34</v>
          </cell>
          <cell r="I319" t="str">
            <v>30/01/00</v>
          </cell>
          <cell r="J319">
            <v>85</v>
          </cell>
        </row>
        <row r="320">
          <cell r="A320" t="str">
            <v>15-001-330-7</v>
          </cell>
          <cell r="B320" t="str">
            <v>0</v>
          </cell>
          <cell r="C320" t="str">
            <v>PAI</v>
          </cell>
          <cell r="D320" t="str">
            <v>IPS</v>
          </cell>
          <cell r="E320" t="str">
            <v>37</v>
          </cell>
          <cell r="F320" t="str">
            <v>3</v>
          </cell>
          <cell r="G320" t="str">
            <v>0</v>
          </cell>
          <cell r="H320" t="str">
            <v>37</v>
          </cell>
          <cell r="I320" t="str">
            <v>01/07/99</v>
          </cell>
          <cell r="J320">
            <v>92.5</v>
          </cell>
        </row>
        <row r="321">
          <cell r="A321" t="str">
            <v>15-001-331-6</v>
          </cell>
          <cell r="B321" t="str">
            <v>01</v>
          </cell>
          <cell r="C321" t="str">
            <v>PAI</v>
          </cell>
          <cell r="D321" t="str">
            <v>IPS</v>
          </cell>
          <cell r="E321" t="str">
            <v>40</v>
          </cell>
          <cell r="F321" t="str">
            <v>0</v>
          </cell>
          <cell r="G321" t="str">
            <v>0</v>
          </cell>
          <cell r="H321" t="str">
            <v>40</v>
          </cell>
          <cell r="I321" t="str">
            <v>13/10/99</v>
          </cell>
          <cell r="J321">
            <v>100</v>
          </cell>
        </row>
        <row r="322">
          <cell r="A322" t="str">
            <v>15-001-332-5</v>
          </cell>
          <cell r="B322" t="str">
            <v>02</v>
          </cell>
          <cell r="C322" t="str">
            <v>PAI</v>
          </cell>
          <cell r="D322" t="str">
            <v>IPS</v>
          </cell>
          <cell r="E322" t="str">
            <v>29</v>
          </cell>
          <cell r="F322" t="str">
            <v>11</v>
          </cell>
          <cell r="G322" t="str">
            <v>0</v>
          </cell>
          <cell r="H322" t="str">
            <v>29</v>
          </cell>
          <cell r="I322" t="str">
            <v>19/08/99</v>
          </cell>
          <cell r="J322">
            <v>72.5</v>
          </cell>
        </row>
        <row r="323">
          <cell r="A323" t="str">
            <v>15-001-333-4</v>
          </cell>
          <cell r="B323" t="str">
            <v>02</v>
          </cell>
          <cell r="C323" t="str">
            <v>PAI</v>
          </cell>
          <cell r="D323" t="str">
            <v>IPS</v>
          </cell>
          <cell r="E323" t="str">
            <v>37</v>
          </cell>
          <cell r="F323" t="str">
            <v>3</v>
          </cell>
          <cell r="G323" t="str">
            <v>0</v>
          </cell>
          <cell r="H323" t="str">
            <v>37</v>
          </cell>
          <cell r="I323" t="str">
            <v>12/02/00</v>
          </cell>
          <cell r="J323">
            <v>92.5</v>
          </cell>
        </row>
        <row r="324">
          <cell r="A324" t="str">
            <v>15-001-334-3</v>
          </cell>
          <cell r="B324" t="str">
            <v>02</v>
          </cell>
          <cell r="C324" t="str">
            <v>PAI</v>
          </cell>
          <cell r="D324" t="str">
            <v>IPS</v>
          </cell>
          <cell r="E324" t="str">
            <v>38</v>
          </cell>
          <cell r="F324" t="str">
            <v>2</v>
          </cell>
          <cell r="G324" t="str">
            <v>0</v>
          </cell>
          <cell r="H324" t="str">
            <v>38</v>
          </cell>
          <cell r="I324" t="str">
            <v>20/01/00</v>
          </cell>
          <cell r="J324">
            <v>95</v>
          </cell>
        </row>
        <row r="325">
          <cell r="A325" t="str">
            <v>15-001-335-2</v>
          </cell>
          <cell r="B325" t="str">
            <v>01</v>
          </cell>
          <cell r="C325" t="str">
            <v>PAI</v>
          </cell>
          <cell r="D325" t="str">
            <v>IPS</v>
          </cell>
          <cell r="E325" t="str">
            <v>31</v>
          </cell>
          <cell r="F325" t="str">
            <v>9</v>
          </cell>
          <cell r="G325" t="str">
            <v>0</v>
          </cell>
          <cell r="H325" t="str">
            <v>31</v>
          </cell>
          <cell r="I325" t="str">
            <v>14/12/99</v>
          </cell>
          <cell r="J325">
            <v>77.5</v>
          </cell>
        </row>
        <row r="326">
          <cell r="A326" t="str">
            <v>15-001-336-9</v>
          </cell>
          <cell r="B326" t="str">
            <v>01</v>
          </cell>
          <cell r="C326" t="str">
            <v>PAI</v>
          </cell>
          <cell r="D326" t="str">
            <v>IPS</v>
          </cell>
          <cell r="E326" t="str">
            <v>33</v>
          </cell>
          <cell r="F326" t="str">
            <v>7</v>
          </cell>
          <cell r="G326" t="str">
            <v>0</v>
          </cell>
          <cell r="H326" t="str">
            <v>33</v>
          </cell>
          <cell r="I326" t="str">
            <v>28/02/00</v>
          </cell>
          <cell r="J326">
            <v>82.5</v>
          </cell>
        </row>
        <row r="327">
          <cell r="A327" t="str">
            <v>15-001-337-8</v>
          </cell>
          <cell r="B327" t="str">
            <v>02</v>
          </cell>
          <cell r="C327" t="str">
            <v>PAI</v>
          </cell>
          <cell r="D327" t="str">
            <v>IPS</v>
          </cell>
          <cell r="E327" t="str">
            <v>38</v>
          </cell>
          <cell r="F327" t="str">
            <v>2</v>
          </cell>
          <cell r="G327" t="str">
            <v>0</v>
          </cell>
          <cell r="H327" t="str">
            <v>38</v>
          </cell>
          <cell r="I327" t="str">
            <v>23/09/00</v>
          </cell>
          <cell r="J327">
            <v>95</v>
          </cell>
        </row>
        <row r="328">
          <cell r="A328" t="str">
            <v>15-001-338-7</v>
          </cell>
          <cell r="B328" t="str">
            <v>02</v>
          </cell>
          <cell r="C328" t="str">
            <v>PAI</v>
          </cell>
          <cell r="D328" t="str">
            <v>IPS</v>
          </cell>
          <cell r="E328" t="str">
            <v>39</v>
          </cell>
          <cell r="F328" t="str">
            <v>1</v>
          </cell>
          <cell r="G328" t="str">
            <v>0</v>
          </cell>
          <cell r="H328" t="str">
            <v>39</v>
          </cell>
          <cell r="I328" t="str">
            <v>17/04/00</v>
          </cell>
          <cell r="J328">
            <v>97.5</v>
          </cell>
        </row>
        <row r="329">
          <cell r="A329" t="str">
            <v>15-001-339-6</v>
          </cell>
          <cell r="B329" t="str">
            <v>01</v>
          </cell>
          <cell r="C329" t="str">
            <v>PAI</v>
          </cell>
          <cell r="D329" t="str">
            <v>IPS</v>
          </cell>
          <cell r="E329" t="str">
            <v>34</v>
          </cell>
          <cell r="F329" t="str">
            <v>6</v>
          </cell>
          <cell r="G329" t="str">
            <v>0</v>
          </cell>
          <cell r="H329" t="str">
            <v>34</v>
          </cell>
          <cell r="I329" t="str">
            <v>17/10/99</v>
          </cell>
          <cell r="J329">
            <v>85</v>
          </cell>
        </row>
        <row r="330">
          <cell r="A330" t="str">
            <v>15-001-340-5</v>
          </cell>
          <cell r="B330" t="str">
            <v>01</v>
          </cell>
          <cell r="C330" t="str">
            <v>PAI</v>
          </cell>
          <cell r="D330" t="str">
            <v>IPS</v>
          </cell>
          <cell r="E330" t="str">
            <v>36</v>
          </cell>
          <cell r="F330" t="str">
            <v>4</v>
          </cell>
          <cell r="G330" t="str">
            <v>0</v>
          </cell>
          <cell r="H330" t="str">
            <v>36</v>
          </cell>
          <cell r="I330" t="str">
            <v>22/05/00</v>
          </cell>
          <cell r="J330">
            <v>90</v>
          </cell>
        </row>
        <row r="331">
          <cell r="A331" t="str">
            <v>15-001-341-4</v>
          </cell>
          <cell r="B331" t="str">
            <v>02</v>
          </cell>
          <cell r="C331" t="str">
            <v>PAI</v>
          </cell>
          <cell r="D331" t="str">
            <v>IPS</v>
          </cell>
          <cell r="E331" t="str">
            <v>34</v>
          </cell>
          <cell r="F331" t="str">
            <v>6</v>
          </cell>
          <cell r="G331" t="str">
            <v>0</v>
          </cell>
          <cell r="H331" t="str">
            <v>34</v>
          </cell>
          <cell r="I331" t="str">
            <v>06/03/00</v>
          </cell>
          <cell r="J331">
            <v>85</v>
          </cell>
        </row>
        <row r="332">
          <cell r="A332" t="str">
            <v>15-001-342-3</v>
          </cell>
          <cell r="B332" t="str">
            <v>02</v>
          </cell>
          <cell r="C332" t="str">
            <v>PAI</v>
          </cell>
          <cell r="D332" t="str">
            <v>IPS</v>
          </cell>
          <cell r="E332" t="str">
            <v>34</v>
          </cell>
          <cell r="F332" t="str">
            <v>6</v>
          </cell>
          <cell r="G332" t="str">
            <v>0</v>
          </cell>
          <cell r="H332" t="str">
            <v>34</v>
          </cell>
          <cell r="I332" t="str">
            <v>19/03/18</v>
          </cell>
          <cell r="J332">
            <v>85</v>
          </cell>
        </row>
        <row r="333">
          <cell r="A333" t="str">
            <v>15-001-343-2</v>
          </cell>
          <cell r="B333" t="str">
            <v>01</v>
          </cell>
          <cell r="C333" t="str">
            <v>PAI</v>
          </cell>
          <cell r="D333" t="str">
            <v>IPS</v>
          </cell>
          <cell r="E333" t="str">
            <v>33</v>
          </cell>
          <cell r="F333" t="str">
            <v>7</v>
          </cell>
          <cell r="G333" t="str">
            <v>0</v>
          </cell>
          <cell r="H333" t="str">
            <v>33</v>
          </cell>
          <cell r="I333" t="str">
            <v>12/10/00</v>
          </cell>
          <cell r="J333">
            <v>82.5</v>
          </cell>
        </row>
        <row r="334">
          <cell r="A334" t="str">
            <v>15-001-344-9</v>
          </cell>
          <cell r="B334" t="str">
            <v>02</v>
          </cell>
          <cell r="C334" t="str">
            <v>PAI</v>
          </cell>
          <cell r="D334" t="str">
            <v>IPS</v>
          </cell>
          <cell r="E334" t="str">
            <v>36</v>
          </cell>
          <cell r="F334" t="str">
            <v>4</v>
          </cell>
          <cell r="G334" t="str">
            <v>0</v>
          </cell>
          <cell r="H334" t="str">
            <v>36</v>
          </cell>
          <cell r="I334" t="str">
            <v>24/03/00</v>
          </cell>
          <cell r="J334">
            <v>90</v>
          </cell>
        </row>
        <row r="335">
          <cell r="A335" t="str">
            <v>15-001-345-8</v>
          </cell>
          <cell r="B335" t="str">
            <v>01</v>
          </cell>
          <cell r="C335" t="str">
            <v>PAI</v>
          </cell>
          <cell r="D335" t="str">
            <v>IPS</v>
          </cell>
          <cell r="E335" t="str">
            <v>40</v>
          </cell>
          <cell r="F335" t="str">
            <v>0</v>
          </cell>
          <cell r="G335" t="str">
            <v>0</v>
          </cell>
          <cell r="H335" t="str">
            <v>40</v>
          </cell>
          <cell r="I335" t="str">
            <v>22/10/99</v>
          </cell>
          <cell r="J335">
            <v>100</v>
          </cell>
        </row>
        <row r="336">
          <cell r="A336" t="str">
            <v>15-001-346-7</v>
          </cell>
          <cell r="B336" t="str">
            <v>01</v>
          </cell>
          <cell r="C336" t="str">
            <v>PAI</v>
          </cell>
          <cell r="D336" t="str">
            <v>IPS</v>
          </cell>
          <cell r="E336" t="str">
            <v>39</v>
          </cell>
          <cell r="F336" t="str">
            <v>1</v>
          </cell>
          <cell r="G336" t="str">
            <v>0</v>
          </cell>
          <cell r="H336" t="str">
            <v>39</v>
          </cell>
          <cell r="I336" t="str">
            <v>20/04/99</v>
          </cell>
          <cell r="J336">
            <v>97.5</v>
          </cell>
        </row>
        <row r="337">
          <cell r="A337" t="str">
            <v>15-001-347-6</v>
          </cell>
          <cell r="B337" t="str">
            <v>01</v>
          </cell>
          <cell r="C337" t="str">
            <v>PAI</v>
          </cell>
          <cell r="D337" t="str">
            <v>IPS</v>
          </cell>
          <cell r="E337" t="str">
            <v>38</v>
          </cell>
          <cell r="F337" t="str">
            <v>2</v>
          </cell>
          <cell r="G337" t="str">
            <v>0</v>
          </cell>
          <cell r="H337" t="str">
            <v>38</v>
          </cell>
          <cell r="I337" t="str">
            <v>09/08/00</v>
          </cell>
          <cell r="J337">
            <v>95</v>
          </cell>
        </row>
        <row r="338">
          <cell r="A338" t="str">
            <v>15-001-348-5</v>
          </cell>
          <cell r="B338" t="str">
            <v>02</v>
          </cell>
          <cell r="C338" t="str">
            <v>PAI</v>
          </cell>
          <cell r="D338" t="str">
            <v>IPS</v>
          </cell>
          <cell r="E338" t="str">
            <v>36</v>
          </cell>
          <cell r="F338" t="str">
            <v>4</v>
          </cell>
          <cell r="G338" t="str">
            <v>0</v>
          </cell>
          <cell r="H338" t="str">
            <v>36</v>
          </cell>
          <cell r="I338" t="str">
            <v>22/02/99</v>
          </cell>
          <cell r="J338">
            <v>90</v>
          </cell>
        </row>
        <row r="339">
          <cell r="A339" t="str">
            <v>15-001-349-4</v>
          </cell>
          <cell r="B339" t="str">
            <v>02</v>
          </cell>
          <cell r="C339" t="str">
            <v>PAI</v>
          </cell>
          <cell r="D339" t="str">
            <v>IPS</v>
          </cell>
          <cell r="E339" t="str">
            <v>36</v>
          </cell>
          <cell r="F339" t="str">
            <v>4</v>
          </cell>
          <cell r="G339" t="str">
            <v>0</v>
          </cell>
          <cell r="H339" t="str">
            <v>36</v>
          </cell>
          <cell r="I339" t="str">
            <v>10/03/00</v>
          </cell>
          <cell r="J339">
            <v>90</v>
          </cell>
        </row>
        <row r="340">
          <cell r="A340" t="str">
            <v>15-001-350-3</v>
          </cell>
          <cell r="B340" t="str">
            <v>02</v>
          </cell>
          <cell r="C340" t="str">
            <v>PAI</v>
          </cell>
          <cell r="D340" t="str">
            <v>IPS</v>
          </cell>
          <cell r="E340" t="str">
            <v>38</v>
          </cell>
          <cell r="F340" t="str">
            <v>2</v>
          </cell>
          <cell r="G340" t="str">
            <v>0</v>
          </cell>
          <cell r="H340" t="str">
            <v>38</v>
          </cell>
          <cell r="I340" t="str">
            <v>04/09/00</v>
          </cell>
          <cell r="J340">
            <v>95</v>
          </cell>
        </row>
        <row r="341">
          <cell r="A341" t="str">
            <v>15-001-351-2</v>
          </cell>
          <cell r="B341" t="str">
            <v>02</v>
          </cell>
          <cell r="C341" t="str">
            <v>PAI</v>
          </cell>
          <cell r="D341" t="str">
            <v>IPS</v>
          </cell>
          <cell r="E341" t="str">
            <v>36</v>
          </cell>
          <cell r="F341" t="str">
            <v>4</v>
          </cell>
          <cell r="G341" t="str">
            <v>0</v>
          </cell>
          <cell r="H341" t="str">
            <v>36</v>
          </cell>
          <cell r="I341" t="str">
            <v>18/05/00</v>
          </cell>
          <cell r="J341">
            <v>90</v>
          </cell>
        </row>
        <row r="342">
          <cell r="A342" t="str">
            <v>15-001-352-9</v>
          </cell>
          <cell r="B342" t="str">
            <v>01</v>
          </cell>
          <cell r="C342" t="str">
            <v>PAI</v>
          </cell>
          <cell r="D342">
            <v>0</v>
          </cell>
          <cell r="E342" t="str">
            <v>40</v>
          </cell>
          <cell r="F342" t="str">
            <v>0</v>
          </cell>
          <cell r="G342" t="str">
            <v>0</v>
          </cell>
          <cell r="H342" t="str">
            <v>40</v>
          </cell>
          <cell r="I342" t="str">
            <v>13/10/99</v>
          </cell>
          <cell r="J342">
            <v>100</v>
          </cell>
        </row>
        <row r="343">
          <cell r="A343" t="str">
            <v>15-001-353-8</v>
          </cell>
          <cell r="B343" t="str">
            <v>02</v>
          </cell>
          <cell r="C343" t="str">
            <v>PAI</v>
          </cell>
          <cell r="D343" t="str">
            <v>IPS</v>
          </cell>
          <cell r="E343" t="str">
            <v>37</v>
          </cell>
          <cell r="F343" t="str">
            <v>3</v>
          </cell>
          <cell r="G343" t="str">
            <v>0</v>
          </cell>
          <cell r="H343" t="str">
            <v>37</v>
          </cell>
          <cell r="I343" t="str">
            <v>23/06/99</v>
          </cell>
          <cell r="J343">
            <v>92.5</v>
          </cell>
        </row>
        <row r="344">
          <cell r="A344" t="str">
            <v>15-001-354-7</v>
          </cell>
          <cell r="B344" t="str">
            <v>01</v>
          </cell>
          <cell r="C344" t="str">
            <v>PAI</v>
          </cell>
          <cell r="D344" t="str">
            <v>IPS</v>
          </cell>
          <cell r="E344" t="str">
            <v>33</v>
          </cell>
          <cell r="F344" t="str">
            <v>7</v>
          </cell>
          <cell r="G344" t="str">
            <v>0</v>
          </cell>
          <cell r="H344" t="str">
            <v>33</v>
          </cell>
          <cell r="I344" t="str">
            <v>28/04/00</v>
          </cell>
          <cell r="J344">
            <v>82.5</v>
          </cell>
        </row>
        <row r="345">
          <cell r="A345" t="str">
            <v>15-001-355-6</v>
          </cell>
          <cell r="B345" t="str">
            <v>02</v>
          </cell>
          <cell r="C345" t="str">
            <v>PAI</v>
          </cell>
          <cell r="D345" t="str">
            <v>IPS</v>
          </cell>
          <cell r="E345" t="str">
            <v>33</v>
          </cell>
          <cell r="F345" t="str">
            <v>7</v>
          </cell>
          <cell r="G345" t="str">
            <v>0</v>
          </cell>
          <cell r="H345" t="str">
            <v>33</v>
          </cell>
          <cell r="I345" t="str">
            <v>12/12/00</v>
          </cell>
          <cell r="J345">
            <v>82.5</v>
          </cell>
        </row>
        <row r="346">
          <cell r="A346" t="str">
            <v>15-001-356-5</v>
          </cell>
          <cell r="B346" t="str">
            <v>01</v>
          </cell>
          <cell r="C346" t="str">
            <v>PAI</v>
          </cell>
          <cell r="D346" t="str">
            <v>IPS</v>
          </cell>
          <cell r="E346" t="str">
            <v>34</v>
          </cell>
          <cell r="F346" t="str">
            <v>6</v>
          </cell>
          <cell r="G346" t="str">
            <v>0</v>
          </cell>
          <cell r="H346" t="str">
            <v>34</v>
          </cell>
          <cell r="I346" t="str">
            <v>09/10/00</v>
          </cell>
          <cell r="J346">
            <v>85</v>
          </cell>
        </row>
        <row r="347">
          <cell r="A347" t="str">
            <v>15-001-357-4</v>
          </cell>
          <cell r="B347" t="str">
            <v>02</v>
          </cell>
          <cell r="C347" t="str">
            <v>PAI</v>
          </cell>
          <cell r="D347" t="str">
            <v>IPS</v>
          </cell>
          <cell r="E347" t="str">
            <v>38</v>
          </cell>
          <cell r="F347" t="str">
            <v>2</v>
          </cell>
          <cell r="G347" t="str">
            <v>0</v>
          </cell>
          <cell r="H347" t="str">
            <v>38</v>
          </cell>
          <cell r="I347" t="str">
            <v>24/10/00</v>
          </cell>
          <cell r="J347">
            <v>95</v>
          </cell>
        </row>
        <row r="348">
          <cell r="A348" t="str">
            <v>15-001-358-3</v>
          </cell>
          <cell r="B348" t="str">
            <v>01</v>
          </cell>
          <cell r="C348" t="str">
            <v>PAI</v>
          </cell>
          <cell r="D348" t="str">
            <v>IPS</v>
          </cell>
          <cell r="E348" t="str">
            <v>32</v>
          </cell>
          <cell r="F348" t="str">
            <v>8</v>
          </cell>
          <cell r="G348" t="str">
            <v>0</v>
          </cell>
          <cell r="H348" t="str">
            <v>32</v>
          </cell>
          <cell r="I348" t="str">
            <v>19/02/00</v>
          </cell>
          <cell r="J348">
            <v>80</v>
          </cell>
        </row>
        <row r="349">
          <cell r="A349" t="str">
            <v>15-001-359-2</v>
          </cell>
          <cell r="B349" t="str">
            <v>01</v>
          </cell>
          <cell r="C349" t="str">
            <v>PAI</v>
          </cell>
          <cell r="D349" t="str">
            <v>IPS</v>
          </cell>
          <cell r="E349" t="str">
            <v>34</v>
          </cell>
          <cell r="F349" t="str">
            <v>6</v>
          </cell>
          <cell r="G349" t="str">
            <v>0</v>
          </cell>
          <cell r="H349" t="str">
            <v>34</v>
          </cell>
          <cell r="I349" t="str">
            <v>04/10/99</v>
          </cell>
          <cell r="J349">
            <v>85</v>
          </cell>
        </row>
        <row r="350">
          <cell r="A350" t="str">
            <v>15-001-360-9</v>
          </cell>
          <cell r="B350" t="str">
            <v>02</v>
          </cell>
          <cell r="C350" t="str">
            <v>PAI</v>
          </cell>
          <cell r="D350" t="str">
            <v>IPS</v>
          </cell>
          <cell r="E350" t="str">
            <v>28</v>
          </cell>
          <cell r="F350" t="str">
            <v>12</v>
          </cell>
          <cell r="G350" t="str">
            <v>0</v>
          </cell>
          <cell r="H350" t="str">
            <v>28</v>
          </cell>
          <cell r="I350" t="str">
            <v>22/02/00</v>
          </cell>
          <cell r="J350">
            <v>70</v>
          </cell>
        </row>
        <row r="351">
          <cell r="A351" t="str">
            <v>15-001-361-8</v>
          </cell>
          <cell r="B351" t="str">
            <v>01</v>
          </cell>
          <cell r="C351" t="str">
            <v>PAI</v>
          </cell>
          <cell r="D351" t="str">
            <v>IPS</v>
          </cell>
          <cell r="E351" t="str">
            <v>33</v>
          </cell>
          <cell r="F351" t="str">
            <v>7</v>
          </cell>
          <cell r="G351" t="str">
            <v>0</v>
          </cell>
          <cell r="H351" t="str">
            <v>33</v>
          </cell>
          <cell r="I351" t="str">
            <v>20/04/00</v>
          </cell>
          <cell r="J351">
            <v>82.5</v>
          </cell>
        </row>
        <row r="352">
          <cell r="A352" t="str">
            <v>15-001-362-7</v>
          </cell>
          <cell r="B352" t="str">
            <v>02</v>
          </cell>
          <cell r="C352" t="str">
            <v>PAI</v>
          </cell>
          <cell r="D352" t="str">
            <v>IPS</v>
          </cell>
          <cell r="E352" t="str">
            <v>31</v>
          </cell>
          <cell r="F352" t="str">
            <v>9</v>
          </cell>
          <cell r="G352" t="str">
            <v>0</v>
          </cell>
          <cell r="H352" t="str">
            <v>31</v>
          </cell>
          <cell r="I352" t="str">
            <v>18/11/00</v>
          </cell>
          <cell r="J352">
            <v>77.5</v>
          </cell>
        </row>
        <row r="353">
          <cell r="A353" t="str">
            <v>15-001-363-6</v>
          </cell>
          <cell r="B353" t="str">
            <v>01</v>
          </cell>
          <cell r="C353" t="str">
            <v>PAI</v>
          </cell>
          <cell r="D353" t="str">
            <v>IPS</v>
          </cell>
          <cell r="E353" t="str">
            <v>40</v>
          </cell>
          <cell r="F353" t="str">
            <v>0</v>
          </cell>
          <cell r="G353" t="str">
            <v>0</v>
          </cell>
          <cell r="H353" t="str">
            <v>40</v>
          </cell>
          <cell r="I353" t="str">
            <v>28/09/00</v>
          </cell>
          <cell r="J353">
            <v>100</v>
          </cell>
        </row>
        <row r="354">
          <cell r="A354" t="str">
            <v>15-001-364-5</v>
          </cell>
          <cell r="B354" t="str">
            <v>02</v>
          </cell>
          <cell r="C354" t="str">
            <v>PAI</v>
          </cell>
          <cell r="D354" t="str">
            <v>IPS</v>
          </cell>
          <cell r="E354" t="str">
            <v>40</v>
          </cell>
          <cell r="F354" t="str">
            <v>0</v>
          </cell>
          <cell r="G354" t="str">
            <v>0</v>
          </cell>
          <cell r="H354" t="str">
            <v>40</v>
          </cell>
          <cell r="I354" t="str">
            <v>26/04/00</v>
          </cell>
          <cell r="J354">
            <v>100</v>
          </cell>
        </row>
        <row r="355">
          <cell r="A355" t="str">
            <v>15-001-365-4</v>
          </cell>
          <cell r="B355" t="str">
            <v>02</v>
          </cell>
          <cell r="C355" t="str">
            <v>PAI</v>
          </cell>
          <cell r="D355" t="str">
            <v>IPS</v>
          </cell>
          <cell r="E355" t="str">
            <v>35</v>
          </cell>
          <cell r="F355" t="str">
            <v>5</v>
          </cell>
          <cell r="G355" t="str">
            <v>0</v>
          </cell>
          <cell r="H355" t="str">
            <v>35</v>
          </cell>
          <cell r="I355" t="str">
            <v>05/05/00</v>
          </cell>
          <cell r="J355">
            <v>87.5</v>
          </cell>
        </row>
        <row r="356">
          <cell r="A356" t="str">
            <v>15-001-366-3</v>
          </cell>
          <cell r="B356" t="str">
            <v>01</v>
          </cell>
          <cell r="C356" t="str">
            <v>PAI</v>
          </cell>
          <cell r="D356" t="str">
            <v>IPS</v>
          </cell>
          <cell r="E356" t="str">
            <v>40</v>
          </cell>
          <cell r="F356" t="str">
            <v>0</v>
          </cell>
          <cell r="G356" t="str">
            <v>0</v>
          </cell>
          <cell r="H356" t="str">
            <v>40</v>
          </cell>
          <cell r="I356" t="str">
            <v>22/04/00</v>
          </cell>
          <cell r="J356">
            <v>100</v>
          </cell>
        </row>
        <row r="357">
          <cell r="A357" t="str">
            <v>15-001-367-2</v>
          </cell>
          <cell r="B357" t="str">
            <v>02</v>
          </cell>
          <cell r="C357" t="str">
            <v>PAI</v>
          </cell>
          <cell r="D357" t="str">
            <v>IPS</v>
          </cell>
          <cell r="E357" t="str">
            <v>36</v>
          </cell>
          <cell r="F357" t="str">
            <v>4</v>
          </cell>
          <cell r="G357" t="str">
            <v>0</v>
          </cell>
          <cell r="H357" t="str">
            <v>36</v>
          </cell>
          <cell r="I357" t="str">
            <v>10/05/00</v>
          </cell>
          <cell r="J357">
            <v>90</v>
          </cell>
        </row>
        <row r="358">
          <cell r="A358" t="str">
            <v>15-001-368-9</v>
          </cell>
          <cell r="B358" t="str">
            <v>0</v>
          </cell>
          <cell r="C358" t="str">
            <v>PAI</v>
          </cell>
          <cell r="D358" t="str">
            <v>IPS</v>
          </cell>
          <cell r="E358" t="str">
            <v>40</v>
          </cell>
          <cell r="F358" t="str">
            <v>0</v>
          </cell>
          <cell r="G358" t="str">
            <v>0</v>
          </cell>
          <cell r="H358" t="str">
            <v>40</v>
          </cell>
          <cell r="I358" t="str">
            <v>05/07/00</v>
          </cell>
          <cell r="J358">
            <v>100</v>
          </cell>
        </row>
        <row r="359">
          <cell r="A359" t="str">
            <v>15-001-369-8</v>
          </cell>
          <cell r="B359" t="str">
            <v>02</v>
          </cell>
          <cell r="C359" t="str">
            <v>PAI</v>
          </cell>
          <cell r="D359" t="str">
            <v>IPS</v>
          </cell>
          <cell r="E359" t="str">
            <v>40</v>
          </cell>
          <cell r="F359" t="str">
            <v>0</v>
          </cell>
          <cell r="G359" t="str">
            <v>0</v>
          </cell>
          <cell r="H359" t="str">
            <v>40</v>
          </cell>
          <cell r="I359" t="str">
            <v>22/03/00</v>
          </cell>
          <cell r="J359">
            <v>100</v>
          </cell>
        </row>
        <row r="360">
          <cell r="A360" t="str">
            <v>15-001-370-7</v>
          </cell>
          <cell r="B360" t="str">
            <v>01</v>
          </cell>
          <cell r="C360" t="str">
            <v>PAI</v>
          </cell>
          <cell r="D360" t="str">
            <v>IPS</v>
          </cell>
          <cell r="E360" t="str">
            <v>39</v>
          </cell>
          <cell r="F360" t="str">
            <v>1</v>
          </cell>
          <cell r="G360" t="str">
            <v>0</v>
          </cell>
          <cell r="H360" t="str">
            <v>39</v>
          </cell>
          <cell r="I360" t="str">
            <v>12/03/18</v>
          </cell>
          <cell r="J360">
            <v>97.5</v>
          </cell>
        </row>
        <row r="361">
          <cell r="A361" t="str">
            <v>15-001-371-6</v>
          </cell>
          <cell r="B361" t="str">
            <v>02</v>
          </cell>
          <cell r="C361" t="str">
            <v>PAI</v>
          </cell>
          <cell r="D361" t="str">
            <v>IPS</v>
          </cell>
          <cell r="E361" t="str">
            <v>39</v>
          </cell>
          <cell r="F361" t="str">
            <v>1</v>
          </cell>
          <cell r="G361" t="str">
            <v>0</v>
          </cell>
          <cell r="H361" t="str">
            <v>39</v>
          </cell>
          <cell r="I361" t="str">
            <v>15/10/99</v>
          </cell>
          <cell r="J361">
            <v>97.5</v>
          </cell>
        </row>
        <row r="362">
          <cell r="A362" t="str">
            <v>15-001-372-5</v>
          </cell>
          <cell r="B362" t="str">
            <v>01</v>
          </cell>
          <cell r="C362" t="str">
            <v>PAI</v>
          </cell>
          <cell r="D362" t="str">
            <v>IPS</v>
          </cell>
          <cell r="E362" t="str">
            <v>40</v>
          </cell>
          <cell r="F362" t="str">
            <v>0</v>
          </cell>
          <cell r="G362" t="str">
            <v>0</v>
          </cell>
          <cell r="H362" t="str">
            <v>40</v>
          </cell>
          <cell r="I362" t="str">
            <v>19/08/00</v>
          </cell>
          <cell r="J362">
            <v>100</v>
          </cell>
        </row>
        <row r="363">
          <cell r="A363" t="str">
            <v>15-001-373-4</v>
          </cell>
          <cell r="B363" t="str">
            <v>01</v>
          </cell>
          <cell r="C363" t="str">
            <v>PAI</v>
          </cell>
          <cell r="D363" t="str">
            <v>IPS</v>
          </cell>
          <cell r="E363" t="str">
            <v>35</v>
          </cell>
          <cell r="F363" t="str">
            <v>4</v>
          </cell>
          <cell r="G363" t="str">
            <v>1</v>
          </cell>
          <cell r="H363" t="str">
            <v>35</v>
          </cell>
          <cell r="I363" t="str">
            <v>13/08/00</v>
          </cell>
          <cell r="J363">
            <v>87.5</v>
          </cell>
        </row>
        <row r="364">
          <cell r="A364" t="str">
            <v>15-001-375-2</v>
          </cell>
          <cell r="B364" t="str">
            <v>01</v>
          </cell>
          <cell r="C364" t="str">
            <v>PAI</v>
          </cell>
          <cell r="D364" t="str">
            <v>IPS</v>
          </cell>
          <cell r="E364" t="str">
            <v>33</v>
          </cell>
          <cell r="F364" t="str">
            <v>7</v>
          </cell>
          <cell r="G364" t="str">
            <v>0</v>
          </cell>
          <cell r="H364" t="str">
            <v>33</v>
          </cell>
          <cell r="I364" t="str">
            <v>14/05/00</v>
          </cell>
          <cell r="J364">
            <v>82.5</v>
          </cell>
        </row>
        <row r="365">
          <cell r="A365" t="str">
            <v>15-001-376-9</v>
          </cell>
          <cell r="B365" t="str">
            <v>01</v>
          </cell>
          <cell r="C365" t="str">
            <v>PAI</v>
          </cell>
          <cell r="D365" t="str">
            <v>IPS</v>
          </cell>
          <cell r="E365" t="str">
            <v>29</v>
          </cell>
          <cell r="F365" t="str">
            <v>11</v>
          </cell>
          <cell r="G365" t="str">
            <v>0</v>
          </cell>
          <cell r="H365" t="str">
            <v>29</v>
          </cell>
          <cell r="I365" t="str">
            <v>30/09/00</v>
          </cell>
          <cell r="J365">
            <v>72.5</v>
          </cell>
        </row>
        <row r="366">
          <cell r="A366" t="str">
            <v>15-001-377-8</v>
          </cell>
          <cell r="B366" t="str">
            <v>02</v>
          </cell>
          <cell r="C366" t="str">
            <v>PAI</v>
          </cell>
          <cell r="D366" t="str">
            <v>IPS</v>
          </cell>
          <cell r="E366" t="str">
            <v>33</v>
          </cell>
          <cell r="F366" t="str">
            <v>7</v>
          </cell>
          <cell r="G366" t="str">
            <v>0</v>
          </cell>
          <cell r="H366" t="str">
            <v>33</v>
          </cell>
          <cell r="I366" t="str">
            <v>24/06/00</v>
          </cell>
          <cell r="J366">
            <v>82.5</v>
          </cell>
        </row>
        <row r="367">
          <cell r="A367" t="str">
            <v>15-001-378-7</v>
          </cell>
          <cell r="B367" t="str">
            <v>02</v>
          </cell>
          <cell r="C367" t="str">
            <v>PAI</v>
          </cell>
          <cell r="D367" t="str">
            <v>IPS</v>
          </cell>
          <cell r="E367" t="str">
            <v>32</v>
          </cell>
          <cell r="F367" t="str">
            <v>8</v>
          </cell>
          <cell r="G367" t="str">
            <v>0</v>
          </cell>
          <cell r="H367" t="str">
            <v>32</v>
          </cell>
          <cell r="I367" t="str">
            <v>30/12/99</v>
          </cell>
          <cell r="J367">
            <v>80</v>
          </cell>
        </row>
        <row r="368">
          <cell r="A368" t="str">
            <v>15-001-379-6</v>
          </cell>
          <cell r="B368" t="str">
            <v>01</v>
          </cell>
          <cell r="C368" t="str">
            <v>PAI</v>
          </cell>
          <cell r="D368" t="str">
            <v>IPS</v>
          </cell>
          <cell r="E368" t="str">
            <v>34</v>
          </cell>
          <cell r="F368" t="str">
            <v>6</v>
          </cell>
          <cell r="G368" t="str">
            <v>0</v>
          </cell>
          <cell r="H368" t="str">
            <v>34</v>
          </cell>
          <cell r="I368" t="str">
            <v>14/07/00</v>
          </cell>
          <cell r="J368">
            <v>85</v>
          </cell>
        </row>
        <row r="369">
          <cell r="A369" t="str">
            <v>15-001-380-5</v>
          </cell>
          <cell r="B369" t="str">
            <v>02</v>
          </cell>
          <cell r="C369" t="str">
            <v>PAI</v>
          </cell>
          <cell r="D369" t="str">
            <v>IPS</v>
          </cell>
          <cell r="E369" t="str">
            <v>27</v>
          </cell>
          <cell r="F369" t="str">
            <v>13</v>
          </cell>
          <cell r="G369" t="str">
            <v>0</v>
          </cell>
          <cell r="H369" t="str">
            <v>27</v>
          </cell>
          <cell r="I369" t="str">
            <v>24/12/99</v>
          </cell>
          <cell r="J369">
            <v>67.5</v>
          </cell>
        </row>
        <row r="370">
          <cell r="A370" t="str">
            <v>15-001-381-4</v>
          </cell>
          <cell r="B370" t="str">
            <v>02</v>
          </cell>
          <cell r="C370" t="str">
            <v>PAI</v>
          </cell>
          <cell r="D370" t="str">
            <v>IPS</v>
          </cell>
          <cell r="E370" t="str">
            <v>31</v>
          </cell>
          <cell r="F370" t="str">
            <v>9</v>
          </cell>
          <cell r="G370" t="str">
            <v>0</v>
          </cell>
          <cell r="H370" t="str">
            <v>31</v>
          </cell>
          <cell r="I370" t="str">
            <v>11/02/00</v>
          </cell>
          <cell r="J370">
            <v>77.5</v>
          </cell>
        </row>
        <row r="371">
          <cell r="A371" t="str">
            <v>15-001-382-3</v>
          </cell>
          <cell r="B371" t="str">
            <v>02</v>
          </cell>
          <cell r="C371" t="str">
            <v>PAI</v>
          </cell>
          <cell r="D371" t="str">
            <v>IPS</v>
          </cell>
          <cell r="E371" t="str">
            <v>31</v>
          </cell>
          <cell r="F371" t="str">
            <v>9</v>
          </cell>
          <cell r="G371" t="str">
            <v>0</v>
          </cell>
          <cell r="H371" t="str">
            <v>31</v>
          </cell>
          <cell r="I371" t="str">
            <v>01/11/99</v>
          </cell>
          <cell r="J371">
            <v>77.5</v>
          </cell>
        </row>
        <row r="372">
          <cell r="A372" t="str">
            <v>15-001-383-2</v>
          </cell>
          <cell r="B372" t="str">
            <v>01</v>
          </cell>
          <cell r="C372" t="str">
            <v>PAI</v>
          </cell>
          <cell r="D372" t="str">
            <v>IPS</v>
          </cell>
          <cell r="E372" t="str">
            <v>28</v>
          </cell>
          <cell r="F372" t="str">
            <v>12</v>
          </cell>
          <cell r="G372" t="str">
            <v>0</v>
          </cell>
          <cell r="H372" t="str">
            <v>28</v>
          </cell>
          <cell r="I372" t="str">
            <v>11/04/00</v>
          </cell>
          <cell r="J372">
            <v>70</v>
          </cell>
        </row>
        <row r="373">
          <cell r="A373" t="str">
            <v>15-001-384-9</v>
          </cell>
          <cell r="B373" t="str">
            <v>01</v>
          </cell>
          <cell r="C373" t="str">
            <v>PAI</v>
          </cell>
          <cell r="D373" t="str">
            <v>IPS</v>
          </cell>
          <cell r="E373" t="str">
            <v>32</v>
          </cell>
          <cell r="F373" t="str">
            <v>8</v>
          </cell>
          <cell r="G373" t="str">
            <v>0</v>
          </cell>
          <cell r="H373" t="str">
            <v>32</v>
          </cell>
          <cell r="I373" t="str">
            <v>21/02/00</v>
          </cell>
          <cell r="J373">
            <v>80</v>
          </cell>
        </row>
        <row r="374">
          <cell r="A374" t="str">
            <v>15-001-385-8</v>
          </cell>
          <cell r="B374" t="str">
            <v>02</v>
          </cell>
          <cell r="C374" t="str">
            <v>PAI</v>
          </cell>
          <cell r="D374" t="str">
            <v>IPS</v>
          </cell>
          <cell r="E374" t="str">
            <v>24</v>
          </cell>
          <cell r="F374" t="str">
            <v>16</v>
          </cell>
          <cell r="G374" t="str">
            <v>0</v>
          </cell>
          <cell r="H374" t="str">
            <v>24</v>
          </cell>
          <cell r="I374" t="str">
            <v>03/02/00</v>
          </cell>
          <cell r="J374">
            <v>60</v>
          </cell>
        </row>
        <row r="375">
          <cell r="A375" t="str">
            <v>15-001-386-7</v>
          </cell>
          <cell r="B375" t="str">
            <v>01</v>
          </cell>
          <cell r="C375" t="str">
            <v>PAI</v>
          </cell>
          <cell r="D375" t="str">
            <v>IPS</v>
          </cell>
          <cell r="E375" t="str">
            <v>39</v>
          </cell>
          <cell r="F375" t="str">
            <v>1</v>
          </cell>
          <cell r="G375" t="str">
            <v>0</v>
          </cell>
          <cell r="H375" t="str">
            <v>39</v>
          </cell>
          <cell r="I375" t="str">
            <v>16/12/99</v>
          </cell>
          <cell r="J375">
            <v>97.5</v>
          </cell>
        </row>
        <row r="376">
          <cell r="A376" t="str">
            <v>15-001-387-6</v>
          </cell>
          <cell r="B376" t="str">
            <v>02</v>
          </cell>
          <cell r="C376" t="str">
            <v>PAI</v>
          </cell>
          <cell r="D376" t="str">
            <v>IPS</v>
          </cell>
          <cell r="E376" t="str">
            <v>40</v>
          </cell>
          <cell r="F376" t="str">
            <v>0</v>
          </cell>
          <cell r="G376" t="str">
            <v>0</v>
          </cell>
          <cell r="H376" t="str">
            <v>40</v>
          </cell>
          <cell r="I376" t="str">
            <v>00/04/99</v>
          </cell>
          <cell r="J376">
            <v>100</v>
          </cell>
        </row>
        <row r="377">
          <cell r="A377" t="str">
            <v>15-001-388-5</v>
          </cell>
          <cell r="B377" t="str">
            <v>01</v>
          </cell>
          <cell r="C377" t="str">
            <v>PAI</v>
          </cell>
          <cell r="D377" t="str">
            <v>IPS</v>
          </cell>
          <cell r="E377" t="str">
            <v>25</v>
          </cell>
          <cell r="F377" t="str">
            <v>15</v>
          </cell>
          <cell r="G377" t="str">
            <v>0</v>
          </cell>
          <cell r="H377" t="str">
            <v>25</v>
          </cell>
          <cell r="I377" t="str">
            <v>22/03/99</v>
          </cell>
          <cell r="J377">
            <v>62.5</v>
          </cell>
        </row>
        <row r="378">
          <cell r="A378" t="str">
            <v>15-001-390-3</v>
          </cell>
          <cell r="B378" t="str">
            <v>02</v>
          </cell>
          <cell r="C378" t="str">
            <v>PAI</v>
          </cell>
          <cell r="D378" t="str">
            <v>IPS</v>
          </cell>
          <cell r="E378" t="str">
            <v>38</v>
          </cell>
          <cell r="F378" t="str">
            <v>2</v>
          </cell>
          <cell r="G378" t="str">
            <v>0</v>
          </cell>
          <cell r="H378" t="str">
            <v>38</v>
          </cell>
          <cell r="I378" t="str">
            <v>15/02/00</v>
          </cell>
          <cell r="J378">
            <v>95</v>
          </cell>
        </row>
        <row r="379">
          <cell r="A379" t="str">
            <v>15-001-391-2</v>
          </cell>
          <cell r="B379" t="str">
            <v>01</v>
          </cell>
          <cell r="C379" t="str">
            <v>PAI</v>
          </cell>
          <cell r="D379" t="str">
            <v>IPS</v>
          </cell>
          <cell r="E379" t="str">
            <v>35</v>
          </cell>
          <cell r="F379" t="str">
            <v>5</v>
          </cell>
          <cell r="G379" t="str">
            <v>0</v>
          </cell>
          <cell r="H379" t="str">
            <v>35</v>
          </cell>
          <cell r="I379" t="str">
            <v>23/12/99</v>
          </cell>
          <cell r="J379">
            <v>87.5</v>
          </cell>
        </row>
        <row r="380">
          <cell r="A380" t="str">
            <v>15-001-392-9</v>
          </cell>
          <cell r="B380" t="str">
            <v>02</v>
          </cell>
          <cell r="C380" t="str">
            <v>PAI</v>
          </cell>
          <cell r="D380" t="str">
            <v>IPS</v>
          </cell>
          <cell r="E380" t="str">
            <v>37</v>
          </cell>
          <cell r="F380" t="str">
            <v>3</v>
          </cell>
          <cell r="G380" t="str">
            <v>0</v>
          </cell>
          <cell r="H380" t="str">
            <v>37</v>
          </cell>
          <cell r="I380" t="str">
            <v>25/02/00</v>
          </cell>
          <cell r="J380">
            <v>92.5</v>
          </cell>
        </row>
        <row r="381">
          <cell r="A381" t="str">
            <v>15-001-393-8</v>
          </cell>
          <cell r="B381" t="str">
            <v>01</v>
          </cell>
          <cell r="C381" t="str">
            <v>PAI</v>
          </cell>
          <cell r="D381" t="str">
            <v>IPS</v>
          </cell>
          <cell r="E381" t="str">
            <v>33</v>
          </cell>
          <cell r="F381" t="str">
            <v>7</v>
          </cell>
          <cell r="G381" t="str">
            <v>0</v>
          </cell>
          <cell r="H381" t="str">
            <v>33</v>
          </cell>
          <cell r="I381" t="str">
            <v>17/11/00</v>
          </cell>
          <cell r="J381">
            <v>82.5</v>
          </cell>
        </row>
        <row r="382">
          <cell r="A382" t="str">
            <v>15-001-394-7</v>
          </cell>
          <cell r="B382" t="str">
            <v>01</v>
          </cell>
          <cell r="C382" t="str">
            <v>PAI</v>
          </cell>
          <cell r="D382" t="str">
            <v>IPS</v>
          </cell>
          <cell r="E382" t="str">
            <v>30</v>
          </cell>
          <cell r="F382" t="str">
            <v>10</v>
          </cell>
          <cell r="G382" t="str">
            <v>0</v>
          </cell>
          <cell r="H382" t="str">
            <v>30</v>
          </cell>
          <cell r="I382" t="str">
            <v>23/04/00</v>
          </cell>
          <cell r="J382">
            <v>75</v>
          </cell>
        </row>
        <row r="383">
          <cell r="A383" t="str">
            <v>15-001-395-6</v>
          </cell>
          <cell r="B383" t="str">
            <v>02</v>
          </cell>
          <cell r="C383" t="str">
            <v>PAI</v>
          </cell>
          <cell r="D383" t="str">
            <v>IPS</v>
          </cell>
          <cell r="E383" t="str">
            <v>40</v>
          </cell>
          <cell r="F383" t="str">
            <v>0</v>
          </cell>
          <cell r="G383" t="str">
            <v>0</v>
          </cell>
          <cell r="H383" t="str">
            <v>40</v>
          </cell>
          <cell r="I383" t="str">
            <v>04/08/00</v>
          </cell>
          <cell r="J383">
            <v>100</v>
          </cell>
        </row>
        <row r="384">
          <cell r="A384" t="str">
            <v>15-001-396-5</v>
          </cell>
          <cell r="B384" t="str">
            <v>02</v>
          </cell>
          <cell r="C384" t="str">
            <v>PAI</v>
          </cell>
          <cell r="D384" t="str">
            <v>IPS</v>
          </cell>
          <cell r="E384" t="str">
            <v>36</v>
          </cell>
          <cell r="F384" t="str">
            <v>4</v>
          </cell>
          <cell r="G384" t="str">
            <v>0</v>
          </cell>
          <cell r="H384" t="str">
            <v>36</v>
          </cell>
          <cell r="I384" t="str">
            <v>01/10/99</v>
          </cell>
          <cell r="J384">
            <v>90</v>
          </cell>
        </row>
        <row r="385">
          <cell r="A385" t="str">
            <v>15-001-397-4</v>
          </cell>
          <cell r="B385" t="str">
            <v>02</v>
          </cell>
          <cell r="C385" t="str">
            <v>PAI</v>
          </cell>
          <cell r="D385" t="str">
            <v>IPS</v>
          </cell>
          <cell r="E385" t="str">
            <v>36</v>
          </cell>
          <cell r="F385" t="str">
            <v>4</v>
          </cell>
          <cell r="G385" t="str">
            <v>0</v>
          </cell>
          <cell r="H385" t="str">
            <v>36</v>
          </cell>
          <cell r="I385" t="str">
            <v>19/03/18</v>
          </cell>
          <cell r="J385">
            <v>90</v>
          </cell>
        </row>
        <row r="386">
          <cell r="A386" t="str">
            <v>15-001-399-2</v>
          </cell>
          <cell r="B386" t="str">
            <v>02</v>
          </cell>
          <cell r="C386" t="str">
            <v>PAI</v>
          </cell>
          <cell r="D386" t="str">
            <v>IPS</v>
          </cell>
          <cell r="E386" t="str">
            <v>38</v>
          </cell>
          <cell r="F386" t="str">
            <v>2</v>
          </cell>
          <cell r="G386" t="str">
            <v>0</v>
          </cell>
          <cell r="H386" t="str">
            <v>38</v>
          </cell>
          <cell r="I386" t="str">
            <v>31/07/00</v>
          </cell>
          <cell r="J386">
            <v>95</v>
          </cell>
        </row>
        <row r="387">
          <cell r="A387" t="str">
            <v>15-001-400-9</v>
          </cell>
          <cell r="B387" t="str">
            <v>01</v>
          </cell>
          <cell r="C387" t="str">
            <v>PAI</v>
          </cell>
          <cell r="D387" t="str">
            <v>IPS</v>
          </cell>
          <cell r="E387" t="str">
            <v>37</v>
          </cell>
          <cell r="F387" t="str">
            <v>3</v>
          </cell>
          <cell r="G387" t="str">
            <v>0</v>
          </cell>
          <cell r="H387" t="str">
            <v>37</v>
          </cell>
          <cell r="I387" t="str">
            <v>01/01/00</v>
          </cell>
          <cell r="J387">
            <v>92.5</v>
          </cell>
        </row>
        <row r="388">
          <cell r="A388" t="str">
            <v>15-001-401-8</v>
          </cell>
          <cell r="B388" t="str">
            <v>02</v>
          </cell>
          <cell r="C388" t="str">
            <v>PAI</v>
          </cell>
          <cell r="D388" t="str">
            <v>IPS</v>
          </cell>
          <cell r="E388" t="str">
            <v>38</v>
          </cell>
          <cell r="F388" t="str">
            <v>2</v>
          </cell>
          <cell r="G388" t="str">
            <v>0</v>
          </cell>
          <cell r="H388" t="str">
            <v>38</v>
          </cell>
          <cell r="I388" t="str">
            <v>09/02/00</v>
          </cell>
          <cell r="J388">
            <v>95</v>
          </cell>
        </row>
        <row r="389">
          <cell r="A389" t="str">
            <v>15-001-402-7</v>
          </cell>
          <cell r="B389" t="str">
            <v>01</v>
          </cell>
          <cell r="C389" t="str">
            <v>PAI</v>
          </cell>
          <cell r="D389" t="str">
            <v>IPS</v>
          </cell>
          <cell r="E389" t="str">
            <v>38</v>
          </cell>
          <cell r="F389" t="str">
            <v>2</v>
          </cell>
          <cell r="G389" t="str">
            <v>0</v>
          </cell>
          <cell r="H389" t="str">
            <v>38</v>
          </cell>
          <cell r="I389" t="str">
            <v>24/02/01</v>
          </cell>
          <cell r="J389">
            <v>95</v>
          </cell>
        </row>
        <row r="390">
          <cell r="A390" t="str">
            <v>15-001-403-6</v>
          </cell>
          <cell r="B390" t="str">
            <v>02</v>
          </cell>
          <cell r="C390" t="str">
            <v>PAI</v>
          </cell>
          <cell r="D390" t="str">
            <v>IPS</v>
          </cell>
          <cell r="E390" t="str">
            <v>38</v>
          </cell>
          <cell r="F390" t="str">
            <v>2</v>
          </cell>
          <cell r="G390" t="str">
            <v>0</v>
          </cell>
          <cell r="H390" t="str">
            <v>38</v>
          </cell>
          <cell r="I390" t="str">
            <v>23/02/00</v>
          </cell>
          <cell r="J390">
            <v>95</v>
          </cell>
        </row>
        <row r="391">
          <cell r="A391" t="str">
            <v>15-001-404-5</v>
          </cell>
          <cell r="B391" t="str">
            <v>02</v>
          </cell>
          <cell r="C391" t="str">
            <v>PAI</v>
          </cell>
          <cell r="D391" t="str">
            <v>IPS</v>
          </cell>
          <cell r="E391" t="str">
            <v>33</v>
          </cell>
          <cell r="F391" t="str">
            <v>7</v>
          </cell>
          <cell r="G391" t="str">
            <v>0</v>
          </cell>
          <cell r="H391" t="str">
            <v>33</v>
          </cell>
          <cell r="I391" t="str">
            <v>29/02/00</v>
          </cell>
          <cell r="J391">
            <v>82.5</v>
          </cell>
        </row>
        <row r="392">
          <cell r="A392" t="str">
            <v>15-001-405-4</v>
          </cell>
          <cell r="B392" t="str">
            <v>01</v>
          </cell>
          <cell r="C392" t="str">
            <v>PAI</v>
          </cell>
          <cell r="D392" t="str">
            <v>IPS</v>
          </cell>
          <cell r="E392" t="str">
            <v>36</v>
          </cell>
          <cell r="F392" t="str">
            <v>4</v>
          </cell>
          <cell r="G392" t="str">
            <v>0</v>
          </cell>
          <cell r="H392" t="str">
            <v>36</v>
          </cell>
          <cell r="I392" t="str">
            <v>10/12/99</v>
          </cell>
          <cell r="J392">
            <v>90</v>
          </cell>
        </row>
        <row r="393">
          <cell r="A393" t="str">
            <v>15-001-406-3</v>
          </cell>
          <cell r="B393" t="str">
            <v>01</v>
          </cell>
          <cell r="C393" t="str">
            <v>PAI</v>
          </cell>
          <cell r="D393" t="str">
            <v>IPS</v>
          </cell>
          <cell r="E393" t="str">
            <v>32</v>
          </cell>
          <cell r="F393" t="str">
            <v>8</v>
          </cell>
          <cell r="G393" t="str">
            <v>0</v>
          </cell>
          <cell r="H393" t="str">
            <v>32</v>
          </cell>
          <cell r="I393" t="str">
            <v>29/11/00</v>
          </cell>
          <cell r="J393">
            <v>80</v>
          </cell>
        </row>
        <row r="394">
          <cell r="A394" t="str">
            <v>15-001-407-2</v>
          </cell>
          <cell r="B394" t="str">
            <v>02</v>
          </cell>
          <cell r="C394" t="str">
            <v>PAI</v>
          </cell>
          <cell r="D394" t="str">
            <v>IPS</v>
          </cell>
          <cell r="E394" t="str">
            <v>29</v>
          </cell>
          <cell r="F394" t="str">
            <v>11</v>
          </cell>
          <cell r="G394" t="str">
            <v>0</v>
          </cell>
          <cell r="H394" t="str">
            <v>29</v>
          </cell>
          <cell r="I394" t="str">
            <v>27/02/00</v>
          </cell>
          <cell r="J394">
            <v>72.5</v>
          </cell>
        </row>
        <row r="395">
          <cell r="A395" t="str">
            <v>15-001-408-9</v>
          </cell>
          <cell r="B395" t="str">
            <v>02</v>
          </cell>
          <cell r="C395" t="str">
            <v>PAI</v>
          </cell>
          <cell r="D395" t="str">
            <v>IPS</v>
          </cell>
          <cell r="E395" t="str">
            <v>20</v>
          </cell>
          <cell r="F395" t="str">
            <v>20</v>
          </cell>
          <cell r="G395" t="str">
            <v>0</v>
          </cell>
          <cell r="H395" t="str">
            <v>20</v>
          </cell>
          <cell r="I395" t="str">
            <v>19/06/00</v>
          </cell>
          <cell r="J395">
            <v>50</v>
          </cell>
        </row>
        <row r="396">
          <cell r="A396" t="str">
            <v>15-001-409-8</v>
          </cell>
          <cell r="B396" t="str">
            <v>0</v>
          </cell>
          <cell r="C396" t="str">
            <v>PAI</v>
          </cell>
          <cell r="D396" t="str">
            <v>IPS</v>
          </cell>
          <cell r="E396" t="str">
            <v>37</v>
          </cell>
          <cell r="F396" t="str">
            <v>3</v>
          </cell>
          <cell r="G396" t="str">
            <v>0</v>
          </cell>
          <cell r="H396" t="str">
            <v>37</v>
          </cell>
          <cell r="I396" t="str">
            <v>23/12/99</v>
          </cell>
          <cell r="J396">
            <v>92.5</v>
          </cell>
        </row>
        <row r="397">
          <cell r="A397" t="str">
            <v>15-001-410-7</v>
          </cell>
          <cell r="B397" t="str">
            <v>01</v>
          </cell>
          <cell r="C397" t="str">
            <v>PAI</v>
          </cell>
          <cell r="D397" t="str">
            <v>IPS</v>
          </cell>
          <cell r="E397" t="str">
            <v>30</v>
          </cell>
          <cell r="F397" t="str">
            <v>10</v>
          </cell>
          <cell r="G397" t="str">
            <v>0</v>
          </cell>
          <cell r="H397" t="str">
            <v>30</v>
          </cell>
          <cell r="I397" t="str">
            <v>30/08/00</v>
          </cell>
          <cell r="J397">
            <v>75</v>
          </cell>
        </row>
        <row r="398">
          <cell r="A398" t="str">
            <v>15-001-411-6</v>
          </cell>
          <cell r="B398" t="str">
            <v>01</v>
          </cell>
          <cell r="C398" t="str">
            <v>PAI</v>
          </cell>
          <cell r="D398" t="str">
            <v>IPS</v>
          </cell>
          <cell r="E398" t="str">
            <v>25</v>
          </cell>
          <cell r="F398" t="str">
            <v>15</v>
          </cell>
          <cell r="G398" t="str">
            <v>0</v>
          </cell>
          <cell r="H398" t="str">
            <v>25</v>
          </cell>
          <cell r="I398" t="str">
            <v>08/02/00</v>
          </cell>
          <cell r="J398">
            <v>62.5</v>
          </cell>
        </row>
        <row r="399">
          <cell r="A399" t="str">
            <v>15-001-412-5</v>
          </cell>
          <cell r="B399" t="str">
            <v>02</v>
          </cell>
          <cell r="C399" t="str">
            <v>PAI</v>
          </cell>
          <cell r="D399" t="str">
            <v>IPS</v>
          </cell>
          <cell r="E399" t="str">
            <v>30</v>
          </cell>
          <cell r="F399" t="str">
            <v>10</v>
          </cell>
          <cell r="G399" t="str">
            <v>0</v>
          </cell>
          <cell r="H399" t="str">
            <v>30</v>
          </cell>
          <cell r="I399" t="str">
            <v>01/04/00</v>
          </cell>
          <cell r="J399">
            <v>75</v>
          </cell>
        </row>
        <row r="400">
          <cell r="A400" t="str">
            <v>15-001-414-3</v>
          </cell>
          <cell r="B400" t="str">
            <v>01</v>
          </cell>
          <cell r="C400" t="str">
            <v>PAI</v>
          </cell>
          <cell r="D400" t="str">
            <v>IPS</v>
          </cell>
          <cell r="E400" t="str">
            <v>32</v>
          </cell>
          <cell r="F400" t="str">
            <v>8</v>
          </cell>
          <cell r="G400" t="str">
            <v>0</v>
          </cell>
          <cell r="H400" t="str">
            <v>32</v>
          </cell>
          <cell r="I400" t="str">
            <v>25/01/00</v>
          </cell>
          <cell r="J400">
            <v>80</v>
          </cell>
        </row>
        <row r="401">
          <cell r="A401" t="str">
            <v>15-001-415-2</v>
          </cell>
          <cell r="B401" t="str">
            <v>02</v>
          </cell>
          <cell r="C401" t="str">
            <v>PAI</v>
          </cell>
          <cell r="D401" t="str">
            <v>IPS</v>
          </cell>
          <cell r="E401" t="str">
            <v>37</v>
          </cell>
          <cell r="F401" t="str">
            <v>3</v>
          </cell>
          <cell r="G401" t="str">
            <v>0</v>
          </cell>
          <cell r="H401" t="str">
            <v>37</v>
          </cell>
          <cell r="I401" t="str">
            <v>05/07/00</v>
          </cell>
          <cell r="J401">
            <v>92.5</v>
          </cell>
        </row>
        <row r="402">
          <cell r="A402" t="str">
            <v>15-001-416-9</v>
          </cell>
          <cell r="B402" t="str">
            <v>01</v>
          </cell>
          <cell r="C402" t="str">
            <v>PAI</v>
          </cell>
          <cell r="D402" t="str">
            <v>IPS</v>
          </cell>
          <cell r="E402" t="str">
            <v>25</v>
          </cell>
          <cell r="F402" t="str">
            <v>15</v>
          </cell>
          <cell r="G402" t="str">
            <v>0</v>
          </cell>
          <cell r="H402" t="str">
            <v>25</v>
          </cell>
          <cell r="I402" t="str">
            <v>05/08/00</v>
          </cell>
          <cell r="J402">
            <v>62.5</v>
          </cell>
        </row>
        <row r="403">
          <cell r="A403" t="str">
            <v>15-001-417-8</v>
          </cell>
          <cell r="B403" t="str">
            <v>02</v>
          </cell>
          <cell r="C403" t="str">
            <v>PAI</v>
          </cell>
          <cell r="D403" t="str">
            <v>IPS</v>
          </cell>
          <cell r="E403" t="str">
            <v>21</v>
          </cell>
          <cell r="F403" t="str">
            <v>18</v>
          </cell>
          <cell r="G403" t="str">
            <v>1</v>
          </cell>
          <cell r="H403" t="str">
            <v>21</v>
          </cell>
          <cell r="I403" t="str">
            <v>04/09/99</v>
          </cell>
          <cell r="J403">
            <v>52.5</v>
          </cell>
        </row>
        <row r="404">
          <cell r="A404" t="str">
            <v>15-001-418-7</v>
          </cell>
          <cell r="B404" t="str">
            <v>02</v>
          </cell>
          <cell r="C404" t="str">
            <v>PAI</v>
          </cell>
          <cell r="D404" t="str">
            <v>IPS</v>
          </cell>
          <cell r="E404" t="str">
            <v>32</v>
          </cell>
          <cell r="F404" t="str">
            <v>8</v>
          </cell>
          <cell r="G404" t="str">
            <v>0</v>
          </cell>
          <cell r="H404" t="str">
            <v>32</v>
          </cell>
          <cell r="I404" t="str">
            <v>07/01/01</v>
          </cell>
          <cell r="J404">
            <v>80</v>
          </cell>
        </row>
        <row r="405">
          <cell r="A405" t="str">
            <v>15-001-419-6</v>
          </cell>
          <cell r="B405" t="str">
            <v>01</v>
          </cell>
          <cell r="C405" t="str">
            <v>PAI</v>
          </cell>
          <cell r="D405" t="str">
            <v>IPS</v>
          </cell>
          <cell r="E405" t="str">
            <v>30</v>
          </cell>
          <cell r="F405" t="str">
            <v>10</v>
          </cell>
          <cell r="G405" t="str">
            <v>0</v>
          </cell>
          <cell r="H405" t="str">
            <v>30</v>
          </cell>
          <cell r="I405" t="str">
            <v>20/07/00</v>
          </cell>
          <cell r="J405">
            <v>75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7"/>
  <sheetViews>
    <sheetView tabSelected="1" workbookViewId="0">
      <selection activeCell="A6" sqref="A6"/>
    </sheetView>
  </sheetViews>
  <sheetFormatPr defaultRowHeight="15" x14ac:dyDescent="0.25"/>
  <cols>
    <col min="1" max="1" width="3.5703125" customWidth="1"/>
    <col min="2" max="2" width="13.7109375" customWidth="1"/>
    <col min="3" max="3" width="30.7109375" customWidth="1"/>
    <col min="4" max="4" width="9.28515625" customWidth="1"/>
    <col min="5" max="5" width="8.28515625" customWidth="1"/>
    <col min="6" max="6" width="9.7109375" customWidth="1"/>
    <col min="7" max="7" width="8.7109375" customWidth="1"/>
    <col min="8" max="8" width="7.7109375" customWidth="1"/>
    <col min="9" max="9" width="10.7109375" customWidth="1"/>
    <col min="10" max="10" width="7.7109375" customWidth="1"/>
  </cols>
  <sheetData>
    <row r="1" spans="1:10" x14ac:dyDescent="0.25">
      <c r="A1" s="1"/>
      <c r="B1" s="2"/>
      <c r="C1" s="3" t="s">
        <v>0</v>
      </c>
      <c r="D1" s="3"/>
      <c r="E1" s="3"/>
      <c r="F1" s="3"/>
      <c r="G1" s="3"/>
      <c r="H1" s="3"/>
      <c r="I1" s="3"/>
      <c r="J1" s="3"/>
    </row>
    <row r="2" spans="1:10" ht="15.75" x14ac:dyDescent="0.25">
      <c r="A2" s="1"/>
      <c r="B2" s="4"/>
      <c r="C2" s="5" t="s">
        <v>1</v>
      </c>
      <c r="D2" s="5"/>
      <c r="E2" s="5"/>
      <c r="F2" s="5"/>
      <c r="G2" s="5"/>
      <c r="H2" s="5"/>
      <c r="I2" s="5"/>
      <c r="J2" s="5"/>
    </row>
    <row r="3" spans="1:10" ht="18" x14ac:dyDescent="0.25">
      <c r="A3" s="1"/>
      <c r="B3" s="6"/>
      <c r="C3" s="7" t="s">
        <v>2</v>
      </c>
      <c r="D3" s="7"/>
      <c r="E3" s="7"/>
      <c r="F3" s="7"/>
      <c r="G3" s="7"/>
      <c r="H3" s="7"/>
      <c r="I3" s="7"/>
      <c r="J3" s="7"/>
    </row>
    <row r="4" spans="1:10" x14ac:dyDescent="0.25">
      <c r="A4" s="1"/>
      <c r="B4" s="8"/>
      <c r="C4" s="9" t="s">
        <v>3</v>
      </c>
      <c r="D4" s="9"/>
      <c r="E4" s="9"/>
      <c r="F4" s="9"/>
      <c r="G4" s="9"/>
      <c r="H4" s="9"/>
      <c r="I4" s="9"/>
      <c r="J4" s="9"/>
    </row>
    <row r="5" spans="1:10" ht="15.75" thickBot="1" x14ac:dyDescent="0.3">
      <c r="A5" s="10"/>
      <c r="B5" s="11"/>
      <c r="C5" s="12" t="s">
        <v>4</v>
      </c>
      <c r="D5" s="12"/>
      <c r="E5" s="12"/>
      <c r="F5" s="12"/>
      <c r="G5" s="12"/>
      <c r="H5" s="12"/>
      <c r="I5" s="12"/>
      <c r="J5" s="12"/>
    </row>
    <row r="6" spans="1:10" ht="15.75" thickTop="1" x14ac:dyDescent="0.25">
      <c r="A6" s="13"/>
      <c r="B6" s="1"/>
      <c r="C6" s="13"/>
      <c r="D6" s="1"/>
      <c r="E6" s="1"/>
      <c r="F6" s="1"/>
      <c r="G6" s="1"/>
      <c r="H6" s="1"/>
      <c r="I6" s="1"/>
      <c r="J6" s="1"/>
    </row>
    <row r="7" spans="1:10" ht="18" x14ac:dyDescent="0.25">
      <c r="A7" s="14" t="s">
        <v>5</v>
      </c>
      <c r="B7" s="14"/>
      <c r="C7" s="14"/>
      <c r="D7" s="14"/>
      <c r="E7" s="14"/>
      <c r="F7" s="14"/>
      <c r="G7" s="14"/>
      <c r="H7" s="14"/>
      <c r="I7" s="14"/>
      <c r="J7" s="14"/>
    </row>
    <row r="8" spans="1:10" ht="18" x14ac:dyDescent="0.25">
      <c r="A8" s="14" t="s">
        <v>6</v>
      </c>
      <c r="B8" s="14"/>
      <c r="C8" s="14"/>
      <c r="D8" s="14"/>
      <c r="E8" s="14"/>
      <c r="F8" s="14"/>
      <c r="G8" s="14"/>
      <c r="H8" s="14"/>
      <c r="I8" s="14"/>
      <c r="J8" s="14"/>
    </row>
    <row r="9" spans="1:10" ht="15.75" x14ac:dyDescent="0.25">
      <c r="A9" s="15"/>
      <c r="B9" s="15"/>
      <c r="C9" s="16"/>
      <c r="D9" s="15"/>
      <c r="E9" s="15"/>
      <c r="F9" s="15"/>
      <c r="G9" s="1"/>
      <c r="H9" s="1"/>
      <c r="I9" s="1"/>
      <c r="J9" s="1"/>
    </row>
    <row r="10" spans="1:10" ht="25.5" x14ac:dyDescent="0.25">
      <c r="A10" s="17" t="s">
        <v>7</v>
      </c>
      <c r="B10" s="17"/>
      <c r="C10" s="13"/>
      <c r="D10" s="1"/>
      <c r="E10" s="18"/>
      <c r="F10" s="19"/>
      <c r="G10" s="17" t="s">
        <v>503</v>
      </c>
      <c r="H10" s="17"/>
      <c r="I10" s="1"/>
      <c r="J10" s="1"/>
    </row>
    <row r="11" spans="1:10" ht="15.75" thickBot="1" x14ac:dyDescent="0.3">
      <c r="A11" s="20"/>
      <c r="B11" s="1"/>
      <c r="C11" s="13"/>
      <c r="D11" s="1"/>
      <c r="E11" s="1"/>
      <c r="F11" s="1"/>
      <c r="G11" s="1"/>
      <c r="H11" s="1"/>
      <c r="I11" s="1"/>
      <c r="J11" s="1"/>
    </row>
    <row r="12" spans="1:10" ht="16.5" thickTop="1" thickBot="1" x14ac:dyDescent="0.3">
      <c r="A12" s="21" t="s">
        <v>8</v>
      </c>
      <c r="B12" s="22" t="s">
        <v>9</v>
      </c>
      <c r="C12" s="21" t="s">
        <v>10</v>
      </c>
      <c r="D12" s="23" t="s">
        <v>11</v>
      </c>
      <c r="E12" s="22" t="s">
        <v>12</v>
      </c>
      <c r="F12" s="24" t="s">
        <v>13</v>
      </c>
      <c r="G12" s="25"/>
      <c r="H12" s="22" t="s">
        <v>14</v>
      </c>
      <c r="I12" s="22" t="s">
        <v>15</v>
      </c>
      <c r="J12" s="22" t="s">
        <v>16</v>
      </c>
    </row>
    <row r="13" spans="1:10" ht="30" thickTop="1" thickBot="1" x14ac:dyDescent="0.3">
      <c r="A13" s="26"/>
      <c r="B13" s="27"/>
      <c r="C13" s="26"/>
      <c r="D13" s="28"/>
      <c r="E13" s="27"/>
      <c r="F13" s="29" t="s">
        <v>17</v>
      </c>
      <c r="G13" s="30" t="s">
        <v>18</v>
      </c>
      <c r="H13" s="31"/>
      <c r="I13" s="31"/>
      <c r="J13" s="31"/>
    </row>
    <row r="14" spans="1:10" ht="15.75" thickTop="1" x14ac:dyDescent="0.25">
      <c r="A14" s="32">
        <v>1</v>
      </c>
      <c r="B14" s="33" t="s">
        <v>19</v>
      </c>
      <c r="C14" s="34" t="s">
        <v>20</v>
      </c>
      <c r="D14" s="35" t="s">
        <v>21</v>
      </c>
      <c r="E14" s="35" t="str">
        <f t="shared" ref="E14:E19" si="0">VLOOKUP($B14,NILAIKIM,8,FALSE)</f>
        <v>01</v>
      </c>
      <c r="F14" s="36">
        <v>80</v>
      </c>
      <c r="G14" s="37">
        <v>83</v>
      </c>
      <c r="H14" s="37">
        <f t="shared" ref="H14:H41" si="1">0.8*F14+0.2*G14</f>
        <v>80.599999999999994</v>
      </c>
      <c r="I14" s="38">
        <v>87</v>
      </c>
      <c r="J14" s="37">
        <f t="shared" ref="J14:J41" si="2">AVERAGE(H14:I14)</f>
        <v>83.8</v>
      </c>
    </row>
    <row r="15" spans="1:10" x14ac:dyDescent="0.25">
      <c r="A15" s="39">
        <v>2</v>
      </c>
      <c r="B15" s="40" t="s">
        <v>22</v>
      </c>
      <c r="C15" s="41" t="s">
        <v>23</v>
      </c>
      <c r="D15" s="42" t="s">
        <v>21</v>
      </c>
      <c r="E15" s="42" t="str">
        <f t="shared" si="0"/>
        <v>01</v>
      </c>
      <c r="F15" s="43">
        <v>80</v>
      </c>
      <c r="G15" s="44">
        <v>80</v>
      </c>
      <c r="H15" s="44">
        <f t="shared" si="1"/>
        <v>80</v>
      </c>
      <c r="I15" s="45">
        <v>87</v>
      </c>
      <c r="J15" s="44">
        <f t="shared" si="2"/>
        <v>83.5</v>
      </c>
    </row>
    <row r="16" spans="1:10" x14ac:dyDescent="0.25">
      <c r="A16" s="39">
        <v>3</v>
      </c>
      <c r="B16" s="40" t="s">
        <v>24</v>
      </c>
      <c r="C16" s="41" t="s">
        <v>25</v>
      </c>
      <c r="D16" s="42" t="s">
        <v>21</v>
      </c>
      <c r="E16" s="42" t="str">
        <f t="shared" si="0"/>
        <v>07</v>
      </c>
      <c r="F16" s="43">
        <v>57.142857142857139</v>
      </c>
      <c r="G16" s="44">
        <v>100</v>
      </c>
      <c r="H16" s="44">
        <f t="shared" si="1"/>
        <v>65.714285714285722</v>
      </c>
      <c r="I16" s="45">
        <v>87</v>
      </c>
      <c r="J16" s="44">
        <f t="shared" si="2"/>
        <v>76.357142857142861</v>
      </c>
    </row>
    <row r="17" spans="1:10" x14ac:dyDescent="0.25">
      <c r="A17" s="39">
        <v>4</v>
      </c>
      <c r="B17" s="40" t="s">
        <v>26</v>
      </c>
      <c r="C17" s="41" t="s">
        <v>27</v>
      </c>
      <c r="D17" s="42" t="s">
        <v>21</v>
      </c>
      <c r="E17" s="42" t="str">
        <f t="shared" si="0"/>
        <v>01</v>
      </c>
      <c r="F17" s="43">
        <v>45.714285714285715</v>
      </c>
      <c r="G17" s="44">
        <v>77</v>
      </c>
      <c r="H17" s="44">
        <f t="shared" si="1"/>
        <v>51.971428571428575</v>
      </c>
      <c r="I17" s="45">
        <v>87</v>
      </c>
      <c r="J17" s="44">
        <f t="shared" si="2"/>
        <v>69.485714285714295</v>
      </c>
    </row>
    <row r="18" spans="1:10" x14ac:dyDescent="0.25">
      <c r="A18" s="39">
        <v>5</v>
      </c>
      <c r="B18" s="40" t="s">
        <v>28</v>
      </c>
      <c r="C18" s="41" t="s">
        <v>29</v>
      </c>
      <c r="D18" s="42" t="s">
        <v>21</v>
      </c>
      <c r="E18" s="42" t="str">
        <f t="shared" si="0"/>
        <v>07</v>
      </c>
      <c r="F18" s="43">
        <v>71.428571428571431</v>
      </c>
      <c r="G18" s="44">
        <v>79</v>
      </c>
      <c r="H18" s="44">
        <f t="shared" si="1"/>
        <v>72.94285714285715</v>
      </c>
      <c r="I18" s="45">
        <v>87</v>
      </c>
      <c r="J18" s="44">
        <f t="shared" si="2"/>
        <v>79.971428571428575</v>
      </c>
    </row>
    <row r="19" spans="1:10" x14ac:dyDescent="0.25">
      <c r="A19" s="39">
        <v>6</v>
      </c>
      <c r="B19" s="40" t="s">
        <v>30</v>
      </c>
      <c r="C19" s="41" t="s">
        <v>31</v>
      </c>
      <c r="D19" s="42" t="s">
        <v>21</v>
      </c>
      <c r="E19" s="42" t="str">
        <f t="shared" si="0"/>
        <v>07</v>
      </c>
      <c r="F19" s="43">
        <v>74.285714285714292</v>
      </c>
      <c r="G19" s="44">
        <v>83</v>
      </c>
      <c r="H19" s="44">
        <f t="shared" si="1"/>
        <v>76.028571428571439</v>
      </c>
      <c r="I19" s="45">
        <v>84</v>
      </c>
      <c r="J19" s="44">
        <f t="shared" si="2"/>
        <v>80.01428571428572</v>
      </c>
    </row>
    <row r="20" spans="1:10" x14ac:dyDescent="0.25">
      <c r="A20" s="39">
        <v>7</v>
      </c>
      <c r="B20" s="46" t="s">
        <v>32</v>
      </c>
      <c r="C20" s="41" t="s">
        <v>33</v>
      </c>
      <c r="D20" s="42" t="s">
        <v>21</v>
      </c>
      <c r="E20" s="42" t="str">
        <f>VLOOKUP($B20,NILAIPAI,2,FALSE)</f>
        <v>01</v>
      </c>
      <c r="F20" s="43">
        <v>60</v>
      </c>
      <c r="G20" s="44">
        <v>77</v>
      </c>
      <c r="H20" s="44">
        <f t="shared" si="1"/>
        <v>63.4</v>
      </c>
      <c r="I20" s="45">
        <v>86</v>
      </c>
      <c r="J20" s="44">
        <f t="shared" si="2"/>
        <v>74.7</v>
      </c>
    </row>
    <row r="21" spans="1:10" x14ac:dyDescent="0.25">
      <c r="A21" s="39">
        <v>8</v>
      </c>
      <c r="B21" s="40" t="s">
        <v>34</v>
      </c>
      <c r="C21" s="41" t="s">
        <v>35</v>
      </c>
      <c r="D21" s="42" t="s">
        <v>21</v>
      </c>
      <c r="E21" s="42" t="str">
        <f t="shared" ref="E21:E41" si="3">VLOOKUP($B21,NILAIKIM,8,FALSE)</f>
        <v>07</v>
      </c>
      <c r="F21" s="43">
        <v>71.428571428571431</v>
      </c>
      <c r="G21" s="44">
        <v>86</v>
      </c>
      <c r="H21" s="44">
        <f t="shared" si="1"/>
        <v>74.342857142857142</v>
      </c>
      <c r="I21" s="45">
        <v>86</v>
      </c>
      <c r="J21" s="44">
        <f t="shared" si="2"/>
        <v>80.171428571428578</v>
      </c>
    </row>
    <row r="22" spans="1:10" x14ac:dyDescent="0.25">
      <c r="A22" s="39">
        <v>9</v>
      </c>
      <c r="B22" s="40" t="s">
        <v>36</v>
      </c>
      <c r="C22" s="41" t="s">
        <v>37</v>
      </c>
      <c r="D22" s="42" t="s">
        <v>21</v>
      </c>
      <c r="E22" s="42" t="str">
        <f t="shared" si="3"/>
        <v>01</v>
      </c>
      <c r="F22" s="43">
        <v>45.714285714285715</v>
      </c>
      <c r="G22" s="44">
        <v>80</v>
      </c>
      <c r="H22" s="44">
        <f t="shared" si="1"/>
        <v>52.571428571428577</v>
      </c>
      <c r="I22" s="45">
        <v>87</v>
      </c>
      <c r="J22" s="44">
        <f t="shared" si="2"/>
        <v>69.785714285714292</v>
      </c>
    </row>
    <row r="23" spans="1:10" x14ac:dyDescent="0.25">
      <c r="A23" s="39">
        <v>10</v>
      </c>
      <c r="B23" s="40" t="s">
        <v>38</v>
      </c>
      <c r="C23" s="41" t="s">
        <v>39</v>
      </c>
      <c r="D23" s="42" t="s">
        <v>21</v>
      </c>
      <c r="E23" s="42" t="str">
        <f t="shared" si="3"/>
        <v>01</v>
      </c>
      <c r="F23" s="43">
        <v>48.571428571428569</v>
      </c>
      <c r="G23" s="44">
        <v>93</v>
      </c>
      <c r="H23" s="44">
        <f t="shared" si="1"/>
        <v>57.457142857142863</v>
      </c>
      <c r="I23" s="45">
        <v>87</v>
      </c>
      <c r="J23" s="44">
        <f t="shared" si="2"/>
        <v>72.228571428571428</v>
      </c>
    </row>
    <row r="24" spans="1:10" x14ac:dyDescent="0.25">
      <c r="A24" s="39">
        <v>11</v>
      </c>
      <c r="B24" s="40" t="s">
        <v>40</v>
      </c>
      <c r="C24" s="41" t="s">
        <v>41</v>
      </c>
      <c r="D24" s="42" t="s">
        <v>21</v>
      </c>
      <c r="E24" s="42" t="str">
        <f t="shared" si="3"/>
        <v>07</v>
      </c>
      <c r="F24" s="43">
        <v>37.142857142857146</v>
      </c>
      <c r="G24" s="44">
        <v>86</v>
      </c>
      <c r="H24" s="44">
        <f t="shared" si="1"/>
        <v>46.914285714285718</v>
      </c>
      <c r="I24" s="45">
        <v>88</v>
      </c>
      <c r="J24" s="44">
        <f t="shared" si="2"/>
        <v>67.457142857142856</v>
      </c>
    </row>
    <row r="25" spans="1:10" x14ac:dyDescent="0.25">
      <c r="A25" s="39">
        <v>12</v>
      </c>
      <c r="B25" s="40" t="s">
        <v>42</v>
      </c>
      <c r="C25" s="41" t="s">
        <v>43</v>
      </c>
      <c r="D25" s="42" t="s">
        <v>21</v>
      </c>
      <c r="E25" s="42" t="str">
        <f t="shared" si="3"/>
        <v>01</v>
      </c>
      <c r="F25" s="43">
        <v>60</v>
      </c>
      <c r="G25" s="44">
        <v>77</v>
      </c>
      <c r="H25" s="44">
        <f t="shared" si="1"/>
        <v>63.4</v>
      </c>
      <c r="I25" s="45">
        <v>86</v>
      </c>
      <c r="J25" s="44">
        <f t="shared" si="2"/>
        <v>74.7</v>
      </c>
    </row>
    <row r="26" spans="1:10" x14ac:dyDescent="0.25">
      <c r="A26" s="39">
        <v>13</v>
      </c>
      <c r="B26" s="40" t="s">
        <v>44</v>
      </c>
      <c r="C26" s="41" t="s">
        <v>45</v>
      </c>
      <c r="D26" s="42" t="s">
        <v>21</v>
      </c>
      <c r="E26" s="42" t="str">
        <f t="shared" si="3"/>
        <v>07</v>
      </c>
      <c r="F26" s="43">
        <v>65.714285714285708</v>
      </c>
      <c r="G26" s="44">
        <v>83</v>
      </c>
      <c r="H26" s="44">
        <f t="shared" si="1"/>
        <v>69.171428571428578</v>
      </c>
      <c r="I26" s="45">
        <v>87</v>
      </c>
      <c r="J26" s="44">
        <f t="shared" si="2"/>
        <v>78.085714285714289</v>
      </c>
    </row>
    <row r="27" spans="1:10" x14ac:dyDescent="0.25">
      <c r="A27" s="39">
        <v>14</v>
      </c>
      <c r="B27" s="40" t="s">
        <v>46</v>
      </c>
      <c r="C27" s="41" t="s">
        <v>47</v>
      </c>
      <c r="D27" s="42" t="s">
        <v>21</v>
      </c>
      <c r="E27" s="42" t="str">
        <f t="shared" si="3"/>
        <v>01</v>
      </c>
      <c r="F27" s="43">
        <v>91.428571428571431</v>
      </c>
      <c r="G27" s="44">
        <v>77</v>
      </c>
      <c r="H27" s="44">
        <f t="shared" si="1"/>
        <v>88.542857142857159</v>
      </c>
      <c r="I27" s="45">
        <v>86</v>
      </c>
      <c r="J27" s="44">
        <f t="shared" si="2"/>
        <v>87.271428571428572</v>
      </c>
    </row>
    <row r="28" spans="1:10" x14ac:dyDescent="0.25">
      <c r="A28" s="39">
        <v>15</v>
      </c>
      <c r="B28" s="40" t="s">
        <v>48</v>
      </c>
      <c r="C28" s="41" t="s">
        <v>49</v>
      </c>
      <c r="D28" s="42" t="s">
        <v>21</v>
      </c>
      <c r="E28" s="42" t="str">
        <f t="shared" si="3"/>
        <v>07</v>
      </c>
      <c r="F28" s="43">
        <v>68.571428571428569</v>
      </c>
      <c r="G28" s="44">
        <v>74</v>
      </c>
      <c r="H28" s="44">
        <f t="shared" si="1"/>
        <v>69.657142857142858</v>
      </c>
      <c r="I28" s="45">
        <v>87</v>
      </c>
      <c r="J28" s="44">
        <f t="shared" si="2"/>
        <v>78.328571428571422</v>
      </c>
    </row>
    <row r="29" spans="1:10" x14ac:dyDescent="0.25">
      <c r="A29" s="39">
        <v>16</v>
      </c>
      <c r="B29" s="40" t="s">
        <v>50</v>
      </c>
      <c r="C29" s="41" t="s">
        <v>51</v>
      </c>
      <c r="D29" s="42" t="s">
        <v>21</v>
      </c>
      <c r="E29" s="42" t="str">
        <f t="shared" si="3"/>
        <v>01</v>
      </c>
      <c r="F29" s="43">
        <v>82.857142857142861</v>
      </c>
      <c r="G29" s="44">
        <v>77</v>
      </c>
      <c r="H29" s="44">
        <f t="shared" si="1"/>
        <v>81.685714285714297</v>
      </c>
      <c r="I29" s="45">
        <v>87</v>
      </c>
      <c r="J29" s="44">
        <f t="shared" si="2"/>
        <v>84.342857142857156</v>
      </c>
    </row>
    <row r="30" spans="1:10" x14ac:dyDescent="0.25">
      <c r="A30" s="39">
        <v>17</v>
      </c>
      <c r="B30" s="40" t="s">
        <v>52</v>
      </c>
      <c r="C30" s="41" t="s">
        <v>53</v>
      </c>
      <c r="D30" s="42" t="s">
        <v>21</v>
      </c>
      <c r="E30" s="42" t="str">
        <f t="shared" si="3"/>
        <v>07</v>
      </c>
      <c r="F30" s="43">
        <v>45.714285714285715</v>
      </c>
      <c r="G30" s="44">
        <v>86</v>
      </c>
      <c r="H30" s="44">
        <f t="shared" si="1"/>
        <v>53.771428571428572</v>
      </c>
      <c r="I30" s="45">
        <v>86</v>
      </c>
      <c r="J30" s="44">
        <f t="shared" si="2"/>
        <v>69.885714285714286</v>
      </c>
    </row>
    <row r="31" spans="1:10" x14ac:dyDescent="0.25">
      <c r="A31" s="39">
        <v>18</v>
      </c>
      <c r="B31" s="40" t="s">
        <v>54</v>
      </c>
      <c r="C31" s="41" t="s">
        <v>55</v>
      </c>
      <c r="D31" s="42" t="s">
        <v>21</v>
      </c>
      <c r="E31" s="42" t="str">
        <f t="shared" si="3"/>
        <v>07</v>
      </c>
      <c r="F31" s="43">
        <v>40</v>
      </c>
      <c r="G31" s="44">
        <v>90</v>
      </c>
      <c r="H31" s="44">
        <f t="shared" si="1"/>
        <v>50</v>
      </c>
      <c r="I31" s="45">
        <v>87</v>
      </c>
      <c r="J31" s="44">
        <f t="shared" si="2"/>
        <v>68.5</v>
      </c>
    </row>
    <row r="32" spans="1:10" x14ac:dyDescent="0.25">
      <c r="A32" s="39">
        <v>19</v>
      </c>
      <c r="B32" s="40" t="s">
        <v>56</v>
      </c>
      <c r="C32" s="41" t="s">
        <v>57</v>
      </c>
      <c r="D32" s="42" t="s">
        <v>21</v>
      </c>
      <c r="E32" s="42" t="str">
        <f t="shared" si="3"/>
        <v>01</v>
      </c>
      <c r="F32" s="43">
        <v>62.857142857142854</v>
      </c>
      <c r="G32" s="44">
        <v>85</v>
      </c>
      <c r="H32" s="44">
        <f t="shared" si="1"/>
        <v>67.285714285714278</v>
      </c>
      <c r="I32" s="45">
        <v>80</v>
      </c>
      <c r="J32" s="44">
        <f t="shared" si="2"/>
        <v>73.642857142857139</v>
      </c>
    </row>
    <row r="33" spans="1:10" x14ac:dyDescent="0.25">
      <c r="A33" s="39">
        <v>20</v>
      </c>
      <c r="B33" s="40" t="s">
        <v>58</v>
      </c>
      <c r="C33" s="41" t="s">
        <v>59</v>
      </c>
      <c r="D33" s="42" t="s">
        <v>21</v>
      </c>
      <c r="E33" s="42" t="str">
        <f t="shared" si="3"/>
        <v>07</v>
      </c>
      <c r="F33" s="43">
        <v>62.857142857142854</v>
      </c>
      <c r="G33" s="44">
        <v>74</v>
      </c>
      <c r="H33" s="44">
        <f t="shared" si="1"/>
        <v>65.085714285714289</v>
      </c>
      <c r="I33" s="45">
        <v>90</v>
      </c>
      <c r="J33" s="44">
        <f t="shared" si="2"/>
        <v>77.542857142857144</v>
      </c>
    </row>
    <row r="34" spans="1:10" x14ac:dyDescent="0.25">
      <c r="A34" s="39">
        <v>21</v>
      </c>
      <c r="B34" s="40" t="s">
        <v>60</v>
      </c>
      <c r="C34" s="41" t="s">
        <v>61</v>
      </c>
      <c r="D34" s="42" t="s">
        <v>21</v>
      </c>
      <c r="E34" s="42" t="str">
        <f t="shared" si="3"/>
        <v>01</v>
      </c>
      <c r="F34" s="43">
        <v>82.857142857142861</v>
      </c>
      <c r="G34" s="44">
        <v>77</v>
      </c>
      <c r="H34" s="44">
        <f t="shared" si="1"/>
        <v>81.685714285714297</v>
      </c>
      <c r="I34" s="45">
        <v>86</v>
      </c>
      <c r="J34" s="44">
        <f t="shared" si="2"/>
        <v>83.842857142857156</v>
      </c>
    </row>
    <row r="35" spans="1:10" x14ac:dyDescent="0.25">
      <c r="A35" s="39">
        <v>22</v>
      </c>
      <c r="B35" s="40" t="s">
        <v>62</v>
      </c>
      <c r="C35" s="41" t="s">
        <v>63</v>
      </c>
      <c r="D35" s="42" t="s">
        <v>21</v>
      </c>
      <c r="E35" s="42" t="str">
        <f t="shared" si="3"/>
        <v>01</v>
      </c>
      <c r="F35" s="43">
        <v>74.285714285714292</v>
      </c>
      <c r="G35" s="44">
        <v>77</v>
      </c>
      <c r="H35" s="44">
        <f t="shared" si="1"/>
        <v>74.828571428571436</v>
      </c>
      <c r="I35" s="45">
        <v>90</v>
      </c>
      <c r="J35" s="44">
        <f t="shared" si="2"/>
        <v>82.414285714285711</v>
      </c>
    </row>
    <row r="36" spans="1:10" x14ac:dyDescent="0.25">
      <c r="A36" s="39">
        <v>23</v>
      </c>
      <c r="B36" s="40" t="s">
        <v>64</v>
      </c>
      <c r="C36" s="41" t="s">
        <v>65</v>
      </c>
      <c r="D36" s="42" t="s">
        <v>21</v>
      </c>
      <c r="E36" s="42" t="str">
        <f t="shared" si="3"/>
        <v>07</v>
      </c>
      <c r="F36" s="43">
        <v>68.571428571428569</v>
      </c>
      <c r="G36" s="44">
        <v>76</v>
      </c>
      <c r="H36" s="44">
        <f t="shared" si="1"/>
        <v>70.057142857142864</v>
      </c>
      <c r="I36" s="45">
        <v>86</v>
      </c>
      <c r="J36" s="44">
        <f t="shared" si="2"/>
        <v>78.028571428571439</v>
      </c>
    </row>
    <row r="37" spans="1:10" x14ac:dyDescent="0.25">
      <c r="A37" s="39">
        <v>24</v>
      </c>
      <c r="B37" s="40" t="s">
        <v>66</v>
      </c>
      <c r="C37" s="41" t="s">
        <v>67</v>
      </c>
      <c r="D37" s="42" t="s">
        <v>21</v>
      </c>
      <c r="E37" s="42" t="str">
        <f t="shared" si="3"/>
        <v>01</v>
      </c>
      <c r="F37" s="43">
        <v>74.285714285714292</v>
      </c>
      <c r="G37" s="44">
        <v>80</v>
      </c>
      <c r="H37" s="44">
        <f t="shared" si="1"/>
        <v>75.428571428571445</v>
      </c>
      <c r="I37" s="45">
        <v>86</v>
      </c>
      <c r="J37" s="44">
        <f t="shared" si="2"/>
        <v>80.714285714285722</v>
      </c>
    </row>
    <row r="38" spans="1:10" x14ac:dyDescent="0.25">
      <c r="A38" s="39">
        <v>25</v>
      </c>
      <c r="B38" s="40" t="s">
        <v>68</v>
      </c>
      <c r="C38" s="41" t="s">
        <v>69</v>
      </c>
      <c r="D38" s="42" t="s">
        <v>21</v>
      </c>
      <c r="E38" s="42" t="str">
        <f t="shared" si="3"/>
        <v>07</v>
      </c>
      <c r="F38" s="43">
        <v>20</v>
      </c>
      <c r="G38" s="44">
        <v>79</v>
      </c>
      <c r="H38" s="44">
        <f t="shared" si="1"/>
        <v>31.8</v>
      </c>
      <c r="I38" s="45">
        <v>84</v>
      </c>
      <c r="J38" s="44">
        <f t="shared" si="2"/>
        <v>57.9</v>
      </c>
    </row>
    <row r="39" spans="1:10" x14ac:dyDescent="0.25">
      <c r="A39" s="39">
        <v>26</v>
      </c>
      <c r="B39" s="40" t="s">
        <v>70</v>
      </c>
      <c r="C39" s="41" t="s">
        <v>71</v>
      </c>
      <c r="D39" s="42" t="s">
        <v>21</v>
      </c>
      <c r="E39" s="42" t="str">
        <f t="shared" si="3"/>
        <v>07</v>
      </c>
      <c r="F39" s="47">
        <v>85.714285714285708</v>
      </c>
      <c r="G39" s="44">
        <v>100</v>
      </c>
      <c r="H39" s="44">
        <f t="shared" si="1"/>
        <v>88.571428571428569</v>
      </c>
      <c r="I39" s="45">
        <v>90</v>
      </c>
      <c r="J39" s="44">
        <f t="shared" si="2"/>
        <v>89.285714285714278</v>
      </c>
    </row>
    <row r="40" spans="1:10" x14ac:dyDescent="0.25">
      <c r="A40" s="39">
        <v>27</v>
      </c>
      <c r="B40" s="40" t="s">
        <v>72</v>
      </c>
      <c r="C40" s="41" t="s">
        <v>73</v>
      </c>
      <c r="D40" s="42" t="s">
        <v>21</v>
      </c>
      <c r="E40" s="42" t="str">
        <f t="shared" si="3"/>
        <v>01</v>
      </c>
      <c r="F40" s="43">
        <v>37.142857142857146</v>
      </c>
      <c r="G40" s="44">
        <v>77</v>
      </c>
      <c r="H40" s="44">
        <f t="shared" si="1"/>
        <v>45.114285714285721</v>
      </c>
      <c r="I40" s="45">
        <v>86</v>
      </c>
      <c r="J40" s="44">
        <f t="shared" si="2"/>
        <v>65.557142857142864</v>
      </c>
    </row>
    <row r="41" spans="1:10" ht="15.75" thickBot="1" x14ac:dyDescent="0.3">
      <c r="A41" s="48">
        <v>28</v>
      </c>
      <c r="B41" s="49" t="s">
        <v>74</v>
      </c>
      <c r="C41" s="50" t="s">
        <v>75</v>
      </c>
      <c r="D41" s="51" t="s">
        <v>21</v>
      </c>
      <c r="E41" s="51" t="str">
        <f t="shared" si="3"/>
        <v>07</v>
      </c>
      <c r="F41" s="52">
        <v>68.571428571428569</v>
      </c>
      <c r="G41" s="53">
        <v>79</v>
      </c>
      <c r="H41" s="53">
        <f t="shared" si="1"/>
        <v>70.657142857142858</v>
      </c>
      <c r="I41" s="54">
        <v>86</v>
      </c>
      <c r="J41" s="53">
        <f t="shared" si="2"/>
        <v>78.328571428571422</v>
      </c>
    </row>
    <row r="42" spans="1:10" ht="15.75" thickTop="1" x14ac:dyDescent="0.25">
      <c r="A42" s="55"/>
      <c r="B42" s="56"/>
      <c r="C42" s="57"/>
      <c r="D42" s="56"/>
      <c r="E42" s="56"/>
      <c r="F42" s="56"/>
      <c r="G42" s="1"/>
      <c r="H42" s="1"/>
      <c r="I42" s="1"/>
      <c r="J42" s="1"/>
    </row>
    <row r="43" spans="1:10" x14ac:dyDescent="0.25">
      <c r="A43" s="56"/>
      <c r="B43" s="56"/>
      <c r="C43" s="57"/>
      <c r="D43" s="56"/>
      <c r="E43" s="56"/>
      <c r="F43" s="56"/>
      <c r="G43" s="1"/>
      <c r="H43" s="1"/>
      <c r="I43" s="1"/>
      <c r="J43" s="1"/>
    </row>
    <row r="44" spans="1:10" x14ac:dyDescent="0.25">
      <c r="A44" s="1"/>
      <c r="B44" s="2"/>
      <c r="C44" s="3" t="s">
        <v>0</v>
      </c>
      <c r="D44" s="3"/>
      <c r="E44" s="3"/>
      <c r="F44" s="3"/>
      <c r="G44" s="3"/>
      <c r="H44" s="3"/>
      <c r="I44" s="3"/>
      <c r="J44" s="3"/>
    </row>
    <row r="45" spans="1:10" ht="15.75" x14ac:dyDescent="0.25">
      <c r="A45" s="1"/>
      <c r="B45" s="4"/>
      <c r="C45" s="5" t="s">
        <v>1</v>
      </c>
      <c r="D45" s="5"/>
      <c r="E45" s="5"/>
      <c r="F45" s="5"/>
      <c r="G45" s="5"/>
      <c r="H45" s="5"/>
      <c r="I45" s="5"/>
      <c r="J45" s="5"/>
    </row>
    <row r="46" spans="1:10" ht="18" x14ac:dyDescent="0.25">
      <c r="A46" s="1"/>
      <c r="B46" s="6"/>
      <c r="C46" s="7" t="s">
        <v>2</v>
      </c>
      <c r="D46" s="7"/>
      <c r="E46" s="7"/>
      <c r="F46" s="7"/>
      <c r="G46" s="7"/>
      <c r="H46" s="7"/>
      <c r="I46" s="7"/>
      <c r="J46" s="7"/>
    </row>
    <row r="47" spans="1:10" x14ac:dyDescent="0.25">
      <c r="A47" s="1"/>
      <c r="B47" s="8"/>
      <c r="C47" s="9" t="s">
        <v>3</v>
      </c>
      <c r="D47" s="9"/>
      <c r="E47" s="9"/>
      <c r="F47" s="9"/>
      <c r="G47" s="9"/>
      <c r="H47" s="9"/>
      <c r="I47" s="9"/>
      <c r="J47" s="9"/>
    </row>
    <row r="48" spans="1:10" ht="15.75" thickBot="1" x14ac:dyDescent="0.3">
      <c r="A48" s="10"/>
      <c r="B48" s="11"/>
      <c r="C48" s="12" t="s">
        <v>4</v>
      </c>
      <c r="D48" s="12"/>
      <c r="E48" s="12"/>
      <c r="F48" s="12"/>
      <c r="G48" s="12"/>
      <c r="H48" s="12"/>
      <c r="I48" s="12"/>
      <c r="J48" s="12"/>
    </row>
    <row r="49" spans="1:10" ht="15.75" thickTop="1" x14ac:dyDescent="0.25">
      <c r="A49" s="13"/>
      <c r="B49" s="1"/>
      <c r="C49" s="13"/>
      <c r="D49" s="1"/>
      <c r="E49" s="1"/>
      <c r="F49" s="1"/>
      <c r="G49" s="1"/>
      <c r="H49" s="1"/>
      <c r="I49" s="1"/>
      <c r="J49" s="1"/>
    </row>
    <row r="50" spans="1:10" ht="18" x14ac:dyDescent="0.25">
      <c r="A50" s="14" t="s">
        <v>5</v>
      </c>
      <c r="B50" s="14"/>
      <c r="C50" s="14"/>
      <c r="D50" s="14"/>
      <c r="E50" s="14"/>
      <c r="F50" s="14"/>
      <c r="G50" s="14"/>
      <c r="H50" s="14"/>
      <c r="I50" s="14"/>
      <c r="J50" s="14"/>
    </row>
    <row r="51" spans="1:10" ht="18" x14ac:dyDescent="0.25">
      <c r="A51" s="14" t="s">
        <v>6</v>
      </c>
      <c r="B51" s="14"/>
      <c r="C51" s="14"/>
      <c r="D51" s="14"/>
      <c r="E51" s="14"/>
      <c r="F51" s="14"/>
      <c r="G51" s="14"/>
      <c r="H51" s="14"/>
      <c r="I51" s="14"/>
      <c r="J51" s="14"/>
    </row>
    <row r="52" spans="1:10" ht="15.75" x14ac:dyDescent="0.25">
      <c r="A52" s="15"/>
      <c r="B52" s="15"/>
      <c r="C52" s="16"/>
      <c r="D52" s="15"/>
      <c r="E52" s="15"/>
      <c r="F52" s="15"/>
      <c r="G52" s="1"/>
      <c r="H52" s="1"/>
      <c r="I52" s="1"/>
      <c r="J52" s="1"/>
    </row>
    <row r="53" spans="1:10" ht="25.5" x14ac:dyDescent="0.25">
      <c r="A53" s="17" t="s">
        <v>76</v>
      </c>
      <c r="B53" s="17"/>
      <c r="C53" s="13"/>
      <c r="D53" s="1"/>
      <c r="E53" s="18"/>
      <c r="F53" s="19"/>
      <c r="G53" s="17" t="s">
        <v>503</v>
      </c>
      <c r="H53" s="17"/>
      <c r="I53" s="1"/>
      <c r="J53" s="1"/>
    </row>
    <row r="54" spans="1:10" ht="15.75" thickBot="1" x14ac:dyDescent="0.3">
      <c r="A54" s="20"/>
      <c r="B54" s="1"/>
      <c r="C54" s="13"/>
      <c r="D54" s="1"/>
      <c r="E54" s="1"/>
      <c r="F54" s="1"/>
      <c r="G54" s="1"/>
      <c r="H54" s="1"/>
      <c r="I54" s="1"/>
      <c r="J54" s="1"/>
    </row>
    <row r="55" spans="1:10" ht="16.5" thickTop="1" thickBot="1" x14ac:dyDescent="0.3">
      <c r="A55" s="21" t="s">
        <v>8</v>
      </c>
      <c r="B55" s="22" t="s">
        <v>9</v>
      </c>
      <c r="C55" s="58" t="s">
        <v>10</v>
      </c>
      <c r="D55" s="22" t="s">
        <v>77</v>
      </c>
      <c r="E55" s="22" t="s">
        <v>12</v>
      </c>
      <c r="F55" s="59" t="s">
        <v>13</v>
      </c>
      <c r="G55" s="60"/>
      <c r="H55" s="22" t="s">
        <v>14</v>
      </c>
      <c r="I55" s="22" t="s">
        <v>15</v>
      </c>
      <c r="J55" s="22" t="s">
        <v>16</v>
      </c>
    </row>
    <row r="56" spans="1:10" ht="30" thickTop="1" thickBot="1" x14ac:dyDescent="0.3">
      <c r="A56" s="26"/>
      <c r="B56" s="27"/>
      <c r="C56" s="61"/>
      <c r="D56" s="27"/>
      <c r="E56" s="27"/>
      <c r="F56" s="62" t="s">
        <v>17</v>
      </c>
      <c r="G56" s="63" t="s">
        <v>18</v>
      </c>
      <c r="H56" s="31"/>
      <c r="I56" s="31"/>
      <c r="J56" s="31"/>
    </row>
    <row r="57" spans="1:10" ht="15.75" thickTop="1" x14ac:dyDescent="0.25">
      <c r="A57" s="32">
        <v>1</v>
      </c>
      <c r="B57" s="33" t="s">
        <v>78</v>
      </c>
      <c r="C57" s="34" t="s">
        <v>79</v>
      </c>
      <c r="D57" s="35" t="s">
        <v>80</v>
      </c>
      <c r="E57" s="35" t="str">
        <f t="shared" ref="E57:E89" si="4">VLOOKUP($B57,NILAIKIM,8,FALSE)</f>
        <v>01</v>
      </c>
      <c r="F57" s="36">
        <v>88.571428571428569</v>
      </c>
      <c r="G57" s="38">
        <v>77</v>
      </c>
      <c r="H57" s="37">
        <f t="shared" ref="H57:H89" si="5">0.8*F57+0.2*G57</f>
        <v>86.257142857142867</v>
      </c>
      <c r="I57" s="38">
        <v>86</v>
      </c>
      <c r="J57" s="37">
        <f t="shared" ref="J57:J89" si="6">AVERAGE(H57:I57)</f>
        <v>86.128571428571433</v>
      </c>
    </row>
    <row r="58" spans="1:10" x14ac:dyDescent="0.25">
      <c r="A58" s="39">
        <v>2</v>
      </c>
      <c r="B58" s="40" t="s">
        <v>81</v>
      </c>
      <c r="C58" s="41" t="s">
        <v>82</v>
      </c>
      <c r="D58" s="42" t="s">
        <v>80</v>
      </c>
      <c r="E58" s="42" t="str">
        <f t="shared" si="4"/>
        <v>01</v>
      </c>
      <c r="F58" s="43">
        <v>82.857142857142861</v>
      </c>
      <c r="G58" s="45">
        <v>80</v>
      </c>
      <c r="H58" s="44">
        <f t="shared" si="5"/>
        <v>82.285714285714292</v>
      </c>
      <c r="I58" s="45">
        <v>86</v>
      </c>
      <c r="J58" s="44">
        <f t="shared" si="6"/>
        <v>84.142857142857139</v>
      </c>
    </row>
    <row r="59" spans="1:10" x14ac:dyDescent="0.25">
      <c r="A59" s="39">
        <v>3</v>
      </c>
      <c r="B59" s="40" t="s">
        <v>83</v>
      </c>
      <c r="C59" s="41" t="s">
        <v>84</v>
      </c>
      <c r="D59" s="42" t="s">
        <v>80</v>
      </c>
      <c r="E59" s="42" t="str">
        <f t="shared" si="4"/>
        <v>07</v>
      </c>
      <c r="F59" s="43">
        <v>65.714285714285708</v>
      </c>
      <c r="G59" s="45">
        <v>75</v>
      </c>
      <c r="H59" s="44">
        <f t="shared" si="5"/>
        <v>67.571428571428569</v>
      </c>
      <c r="I59" s="45">
        <v>84</v>
      </c>
      <c r="J59" s="44">
        <f t="shared" si="6"/>
        <v>75.785714285714278</v>
      </c>
    </row>
    <row r="60" spans="1:10" x14ac:dyDescent="0.25">
      <c r="A60" s="39">
        <v>4</v>
      </c>
      <c r="B60" s="40" t="s">
        <v>85</v>
      </c>
      <c r="C60" s="41" t="s">
        <v>86</v>
      </c>
      <c r="D60" s="42" t="s">
        <v>80</v>
      </c>
      <c r="E60" s="42" t="str">
        <f t="shared" si="4"/>
        <v>01</v>
      </c>
      <c r="F60" s="43">
        <v>42.857142857142854</v>
      </c>
      <c r="G60" s="45">
        <v>77</v>
      </c>
      <c r="H60" s="44">
        <f t="shared" si="5"/>
        <v>49.685714285714283</v>
      </c>
      <c r="I60" s="45">
        <v>84</v>
      </c>
      <c r="J60" s="44">
        <f t="shared" si="6"/>
        <v>66.842857142857142</v>
      </c>
    </row>
    <row r="61" spans="1:10" x14ac:dyDescent="0.25">
      <c r="A61" s="39">
        <v>5</v>
      </c>
      <c r="B61" s="40" t="s">
        <v>87</v>
      </c>
      <c r="C61" s="41" t="s">
        <v>88</v>
      </c>
      <c r="D61" s="42" t="s">
        <v>80</v>
      </c>
      <c r="E61" s="42" t="str">
        <f t="shared" si="4"/>
        <v>07</v>
      </c>
      <c r="F61" s="43">
        <v>51.428571428571423</v>
      </c>
      <c r="G61" s="45">
        <v>74</v>
      </c>
      <c r="H61" s="44">
        <f t="shared" si="5"/>
        <v>55.942857142857136</v>
      </c>
      <c r="I61" s="45">
        <v>86</v>
      </c>
      <c r="J61" s="44">
        <f t="shared" si="6"/>
        <v>70.971428571428561</v>
      </c>
    </row>
    <row r="62" spans="1:10" x14ac:dyDescent="0.25">
      <c r="A62" s="39">
        <v>6</v>
      </c>
      <c r="B62" s="40" t="s">
        <v>89</v>
      </c>
      <c r="C62" s="41" t="s">
        <v>90</v>
      </c>
      <c r="D62" s="42" t="s">
        <v>80</v>
      </c>
      <c r="E62" s="42" t="str">
        <f t="shared" si="4"/>
        <v>07</v>
      </c>
      <c r="F62" s="43">
        <v>65.714285714285708</v>
      </c>
      <c r="G62" s="45">
        <v>74</v>
      </c>
      <c r="H62" s="44">
        <f t="shared" si="5"/>
        <v>67.371428571428567</v>
      </c>
      <c r="I62" s="45">
        <v>83</v>
      </c>
      <c r="J62" s="44">
        <f t="shared" si="6"/>
        <v>75.185714285714283</v>
      </c>
    </row>
    <row r="63" spans="1:10" x14ac:dyDescent="0.25">
      <c r="A63" s="39">
        <v>7</v>
      </c>
      <c r="B63" s="40" t="s">
        <v>91</v>
      </c>
      <c r="C63" s="41" t="s">
        <v>92</v>
      </c>
      <c r="D63" s="42" t="s">
        <v>80</v>
      </c>
      <c r="E63" s="42" t="str">
        <f t="shared" si="4"/>
        <v>01</v>
      </c>
      <c r="F63" s="43">
        <v>91.428571428571431</v>
      </c>
      <c r="G63" s="45">
        <v>100</v>
      </c>
      <c r="H63" s="44">
        <f t="shared" si="5"/>
        <v>93.142857142857153</v>
      </c>
      <c r="I63" s="45">
        <v>86</v>
      </c>
      <c r="J63" s="44">
        <f t="shared" si="6"/>
        <v>89.571428571428584</v>
      </c>
    </row>
    <row r="64" spans="1:10" x14ac:dyDescent="0.25">
      <c r="A64" s="39">
        <v>8</v>
      </c>
      <c r="B64" s="40" t="s">
        <v>93</v>
      </c>
      <c r="C64" s="41" t="s">
        <v>94</v>
      </c>
      <c r="D64" s="42" t="s">
        <v>80</v>
      </c>
      <c r="E64" s="42" t="str">
        <f t="shared" si="4"/>
        <v>07</v>
      </c>
      <c r="F64" s="43">
        <v>60</v>
      </c>
      <c r="G64" s="45">
        <v>74</v>
      </c>
      <c r="H64" s="44">
        <f t="shared" si="5"/>
        <v>62.8</v>
      </c>
      <c r="I64" s="45">
        <v>86</v>
      </c>
      <c r="J64" s="44">
        <f t="shared" si="6"/>
        <v>74.400000000000006</v>
      </c>
    </row>
    <row r="65" spans="1:10" x14ac:dyDescent="0.25">
      <c r="A65" s="39">
        <v>9</v>
      </c>
      <c r="B65" s="40" t="s">
        <v>95</v>
      </c>
      <c r="C65" s="41" t="s">
        <v>96</v>
      </c>
      <c r="D65" s="42" t="s">
        <v>80</v>
      </c>
      <c r="E65" s="42" t="str">
        <f t="shared" si="4"/>
        <v>01</v>
      </c>
      <c r="F65" s="43">
        <v>91.428571428571431</v>
      </c>
      <c r="G65" s="45">
        <v>100</v>
      </c>
      <c r="H65" s="44">
        <f t="shared" si="5"/>
        <v>93.142857142857153</v>
      </c>
      <c r="I65" s="45">
        <v>86</v>
      </c>
      <c r="J65" s="44">
        <f t="shared" si="6"/>
        <v>89.571428571428584</v>
      </c>
    </row>
    <row r="66" spans="1:10" x14ac:dyDescent="0.25">
      <c r="A66" s="39">
        <v>10</v>
      </c>
      <c r="B66" s="40" t="s">
        <v>97</v>
      </c>
      <c r="C66" s="41" t="s">
        <v>98</v>
      </c>
      <c r="D66" s="42" t="s">
        <v>80</v>
      </c>
      <c r="E66" s="42" t="str">
        <f t="shared" si="4"/>
        <v>01</v>
      </c>
      <c r="F66" s="43">
        <v>51.428571428571423</v>
      </c>
      <c r="G66" s="45">
        <v>79</v>
      </c>
      <c r="H66" s="44">
        <f t="shared" si="5"/>
        <v>56.942857142857136</v>
      </c>
      <c r="I66" s="45">
        <v>88</v>
      </c>
      <c r="J66" s="44">
        <f t="shared" si="6"/>
        <v>72.471428571428561</v>
      </c>
    </row>
    <row r="67" spans="1:10" x14ac:dyDescent="0.25">
      <c r="A67" s="39">
        <v>11</v>
      </c>
      <c r="B67" s="40" t="s">
        <v>99</v>
      </c>
      <c r="C67" s="41" t="s">
        <v>100</v>
      </c>
      <c r="D67" s="42" t="s">
        <v>80</v>
      </c>
      <c r="E67" s="42" t="str">
        <f t="shared" si="4"/>
        <v>07</v>
      </c>
      <c r="F67" s="43">
        <v>40</v>
      </c>
      <c r="G67" s="45">
        <v>83</v>
      </c>
      <c r="H67" s="44">
        <f t="shared" si="5"/>
        <v>48.6</v>
      </c>
      <c r="I67" s="45">
        <v>90</v>
      </c>
      <c r="J67" s="44">
        <f t="shared" si="6"/>
        <v>69.3</v>
      </c>
    </row>
    <row r="68" spans="1:10" x14ac:dyDescent="0.25">
      <c r="A68" s="39">
        <v>12</v>
      </c>
      <c r="B68" s="40" t="s">
        <v>101</v>
      </c>
      <c r="C68" s="41" t="s">
        <v>102</v>
      </c>
      <c r="D68" s="42" t="s">
        <v>80</v>
      </c>
      <c r="E68" s="42" t="str">
        <f t="shared" si="4"/>
        <v>01</v>
      </c>
      <c r="F68" s="43">
        <v>82.857142857142861</v>
      </c>
      <c r="G68" s="45">
        <v>90</v>
      </c>
      <c r="H68" s="44">
        <f t="shared" si="5"/>
        <v>84.285714285714292</v>
      </c>
      <c r="I68" s="45">
        <v>90</v>
      </c>
      <c r="J68" s="44">
        <f t="shared" si="6"/>
        <v>87.142857142857139</v>
      </c>
    </row>
    <row r="69" spans="1:10" x14ac:dyDescent="0.25">
      <c r="A69" s="39">
        <v>13</v>
      </c>
      <c r="B69" s="40" t="s">
        <v>103</v>
      </c>
      <c r="C69" s="41" t="s">
        <v>104</v>
      </c>
      <c r="D69" s="42" t="s">
        <v>80</v>
      </c>
      <c r="E69" s="42" t="str">
        <f t="shared" si="4"/>
        <v>07</v>
      </c>
      <c r="F69" s="43">
        <v>65.714285714285708</v>
      </c>
      <c r="G69" s="45">
        <v>93</v>
      </c>
      <c r="H69" s="44">
        <f t="shared" si="5"/>
        <v>71.171428571428578</v>
      </c>
      <c r="I69" s="45">
        <v>86</v>
      </c>
      <c r="J69" s="44">
        <f t="shared" si="6"/>
        <v>78.585714285714289</v>
      </c>
    </row>
    <row r="70" spans="1:10" x14ac:dyDescent="0.25">
      <c r="A70" s="39">
        <v>14</v>
      </c>
      <c r="B70" s="40" t="s">
        <v>105</v>
      </c>
      <c r="C70" s="41" t="s">
        <v>106</v>
      </c>
      <c r="D70" s="42" t="s">
        <v>80</v>
      </c>
      <c r="E70" s="42" t="str">
        <f t="shared" si="4"/>
        <v>07</v>
      </c>
      <c r="F70" s="43">
        <v>48.571428571428569</v>
      </c>
      <c r="G70" s="45">
        <v>74</v>
      </c>
      <c r="H70" s="44">
        <f t="shared" si="5"/>
        <v>53.657142857142858</v>
      </c>
      <c r="I70" s="45">
        <v>87</v>
      </c>
      <c r="J70" s="44">
        <f t="shared" si="6"/>
        <v>70.328571428571422</v>
      </c>
    </row>
    <row r="71" spans="1:10" x14ac:dyDescent="0.25">
      <c r="A71" s="39">
        <v>15</v>
      </c>
      <c r="B71" s="40" t="s">
        <v>107</v>
      </c>
      <c r="C71" s="41" t="s">
        <v>108</v>
      </c>
      <c r="D71" s="42" t="s">
        <v>80</v>
      </c>
      <c r="E71" s="42" t="str">
        <f t="shared" si="4"/>
        <v>01</v>
      </c>
      <c r="F71" s="43">
        <v>85.714285714285708</v>
      </c>
      <c r="G71" s="45">
        <v>83</v>
      </c>
      <c r="H71" s="44">
        <f t="shared" si="5"/>
        <v>85.171428571428578</v>
      </c>
      <c r="I71" s="45">
        <v>86</v>
      </c>
      <c r="J71" s="44">
        <f t="shared" si="6"/>
        <v>85.585714285714289</v>
      </c>
    </row>
    <row r="72" spans="1:10" x14ac:dyDescent="0.25">
      <c r="A72" s="39">
        <v>16</v>
      </c>
      <c r="B72" s="40" t="s">
        <v>109</v>
      </c>
      <c r="C72" s="41" t="s">
        <v>110</v>
      </c>
      <c r="D72" s="42" t="s">
        <v>80</v>
      </c>
      <c r="E72" s="42" t="str">
        <f t="shared" si="4"/>
        <v>07</v>
      </c>
      <c r="F72" s="43">
        <v>45.714285714285715</v>
      </c>
      <c r="G72" s="45">
        <v>83</v>
      </c>
      <c r="H72" s="44">
        <f t="shared" si="5"/>
        <v>53.171428571428578</v>
      </c>
      <c r="I72" s="45">
        <v>86</v>
      </c>
      <c r="J72" s="44">
        <f t="shared" si="6"/>
        <v>69.585714285714289</v>
      </c>
    </row>
    <row r="73" spans="1:10" x14ac:dyDescent="0.25">
      <c r="A73" s="39">
        <v>17</v>
      </c>
      <c r="B73" s="40" t="s">
        <v>111</v>
      </c>
      <c r="C73" s="41" t="s">
        <v>112</v>
      </c>
      <c r="D73" s="42" t="s">
        <v>80</v>
      </c>
      <c r="E73" s="42" t="str">
        <f t="shared" si="4"/>
        <v>01</v>
      </c>
      <c r="F73" s="43">
        <v>91.428571428571431</v>
      </c>
      <c r="G73" s="45">
        <v>100</v>
      </c>
      <c r="H73" s="44">
        <f t="shared" si="5"/>
        <v>93.142857142857153</v>
      </c>
      <c r="I73" s="45">
        <v>86</v>
      </c>
      <c r="J73" s="44">
        <f t="shared" si="6"/>
        <v>89.571428571428584</v>
      </c>
    </row>
    <row r="74" spans="1:10" x14ac:dyDescent="0.25">
      <c r="A74" s="39">
        <v>18</v>
      </c>
      <c r="B74" s="40" t="s">
        <v>113</v>
      </c>
      <c r="C74" s="41" t="s">
        <v>114</v>
      </c>
      <c r="D74" s="42" t="s">
        <v>80</v>
      </c>
      <c r="E74" s="42" t="str">
        <f t="shared" si="4"/>
        <v>01</v>
      </c>
      <c r="F74" s="43">
        <v>91.428571428571431</v>
      </c>
      <c r="G74" s="45">
        <v>97</v>
      </c>
      <c r="H74" s="44">
        <f t="shared" si="5"/>
        <v>92.542857142857159</v>
      </c>
      <c r="I74" s="45">
        <v>86</v>
      </c>
      <c r="J74" s="44">
        <f t="shared" si="6"/>
        <v>89.271428571428572</v>
      </c>
    </row>
    <row r="75" spans="1:10" x14ac:dyDescent="0.25">
      <c r="A75" s="39">
        <v>19</v>
      </c>
      <c r="B75" s="40" t="s">
        <v>115</v>
      </c>
      <c r="C75" s="41" t="s">
        <v>116</v>
      </c>
      <c r="D75" s="42" t="s">
        <v>80</v>
      </c>
      <c r="E75" s="42" t="str">
        <f t="shared" si="4"/>
        <v>07</v>
      </c>
      <c r="F75" s="43">
        <v>51.428571428571423</v>
      </c>
      <c r="G75" s="45">
        <v>83</v>
      </c>
      <c r="H75" s="44">
        <f t="shared" si="5"/>
        <v>57.74285714285714</v>
      </c>
      <c r="I75" s="45">
        <v>86</v>
      </c>
      <c r="J75" s="44">
        <f t="shared" si="6"/>
        <v>71.871428571428567</v>
      </c>
    </row>
    <row r="76" spans="1:10" x14ac:dyDescent="0.25">
      <c r="A76" s="39">
        <v>20</v>
      </c>
      <c r="B76" s="40" t="s">
        <v>117</v>
      </c>
      <c r="C76" s="41" t="s">
        <v>118</v>
      </c>
      <c r="D76" s="42" t="s">
        <v>80</v>
      </c>
      <c r="E76" s="42" t="str">
        <f t="shared" si="4"/>
        <v>01</v>
      </c>
      <c r="F76" s="43">
        <v>88.571428571428569</v>
      </c>
      <c r="G76" s="45">
        <v>85</v>
      </c>
      <c r="H76" s="44">
        <f t="shared" si="5"/>
        <v>87.857142857142861</v>
      </c>
      <c r="I76" s="45">
        <v>85</v>
      </c>
      <c r="J76" s="44">
        <f t="shared" si="6"/>
        <v>86.428571428571431</v>
      </c>
    </row>
    <row r="77" spans="1:10" x14ac:dyDescent="0.25">
      <c r="A77" s="39">
        <v>21</v>
      </c>
      <c r="B77" s="40" t="s">
        <v>119</v>
      </c>
      <c r="C77" s="41" t="s">
        <v>120</v>
      </c>
      <c r="D77" s="42" t="s">
        <v>80</v>
      </c>
      <c r="E77" s="42" t="str">
        <f t="shared" si="4"/>
        <v>07</v>
      </c>
      <c r="F77" s="47">
        <v>45.714285714285715</v>
      </c>
      <c r="G77" s="45">
        <v>93</v>
      </c>
      <c r="H77" s="44">
        <f t="shared" si="5"/>
        <v>55.171428571428578</v>
      </c>
      <c r="I77" s="45">
        <v>86</v>
      </c>
      <c r="J77" s="44">
        <f t="shared" si="6"/>
        <v>70.585714285714289</v>
      </c>
    </row>
    <row r="78" spans="1:10" x14ac:dyDescent="0.25">
      <c r="A78" s="39">
        <v>22</v>
      </c>
      <c r="B78" s="40" t="s">
        <v>121</v>
      </c>
      <c r="C78" s="41" t="s">
        <v>122</v>
      </c>
      <c r="D78" s="42" t="s">
        <v>80</v>
      </c>
      <c r="E78" s="42" t="str">
        <f t="shared" si="4"/>
        <v>07</v>
      </c>
      <c r="F78" s="47">
        <v>65.714285714285708</v>
      </c>
      <c r="G78" s="45">
        <v>85</v>
      </c>
      <c r="H78" s="44">
        <f t="shared" si="5"/>
        <v>69.571428571428569</v>
      </c>
      <c r="I78" s="45">
        <v>86</v>
      </c>
      <c r="J78" s="44">
        <f t="shared" si="6"/>
        <v>77.785714285714278</v>
      </c>
    </row>
    <row r="79" spans="1:10" x14ac:dyDescent="0.25">
      <c r="A79" s="39">
        <v>23</v>
      </c>
      <c r="B79" s="40" t="s">
        <v>123</v>
      </c>
      <c r="C79" s="41" t="s">
        <v>124</v>
      </c>
      <c r="D79" s="42" t="s">
        <v>80</v>
      </c>
      <c r="E79" s="42" t="str">
        <f t="shared" si="4"/>
        <v>01</v>
      </c>
      <c r="F79" s="43">
        <v>82.857142857142861</v>
      </c>
      <c r="G79" s="45">
        <v>92</v>
      </c>
      <c r="H79" s="44">
        <f t="shared" si="5"/>
        <v>84.685714285714297</v>
      </c>
      <c r="I79" s="45">
        <v>90</v>
      </c>
      <c r="J79" s="44">
        <f t="shared" si="6"/>
        <v>87.342857142857156</v>
      </c>
    </row>
    <row r="80" spans="1:10" x14ac:dyDescent="0.25">
      <c r="A80" s="39">
        <v>24</v>
      </c>
      <c r="B80" s="40" t="s">
        <v>125</v>
      </c>
      <c r="C80" s="41" t="s">
        <v>126</v>
      </c>
      <c r="D80" s="42" t="s">
        <v>80</v>
      </c>
      <c r="E80" s="42" t="str">
        <f t="shared" si="4"/>
        <v>07</v>
      </c>
      <c r="F80" s="43">
        <v>42.857142857142854</v>
      </c>
      <c r="G80" s="45">
        <v>100</v>
      </c>
      <c r="H80" s="44">
        <f t="shared" si="5"/>
        <v>54.285714285714285</v>
      </c>
      <c r="I80" s="45">
        <v>87</v>
      </c>
      <c r="J80" s="44">
        <f t="shared" si="6"/>
        <v>70.642857142857139</v>
      </c>
    </row>
    <row r="81" spans="1:10" x14ac:dyDescent="0.25">
      <c r="A81" s="39">
        <v>25</v>
      </c>
      <c r="B81" s="40" t="s">
        <v>127</v>
      </c>
      <c r="C81" s="41" t="s">
        <v>128</v>
      </c>
      <c r="D81" s="42" t="s">
        <v>80</v>
      </c>
      <c r="E81" s="42" t="str">
        <f t="shared" si="4"/>
        <v>01</v>
      </c>
      <c r="F81" s="43">
        <v>82.857142857142861</v>
      </c>
      <c r="G81" s="45">
        <v>93</v>
      </c>
      <c r="H81" s="44">
        <f t="shared" si="5"/>
        <v>84.8857142857143</v>
      </c>
      <c r="I81" s="45">
        <v>87</v>
      </c>
      <c r="J81" s="44">
        <f t="shared" si="6"/>
        <v>85.94285714285715</v>
      </c>
    </row>
    <row r="82" spans="1:10" x14ac:dyDescent="0.25">
      <c r="A82" s="39">
        <v>26</v>
      </c>
      <c r="B82" s="40" t="s">
        <v>129</v>
      </c>
      <c r="C82" s="41" t="s">
        <v>130</v>
      </c>
      <c r="D82" s="42" t="s">
        <v>80</v>
      </c>
      <c r="E82" s="42" t="str">
        <f t="shared" si="4"/>
        <v>01</v>
      </c>
      <c r="F82" s="43">
        <v>74.285714285714292</v>
      </c>
      <c r="G82" s="45">
        <v>100</v>
      </c>
      <c r="H82" s="44">
        <f t="shared" si="5"/>
        <v>79.428571428571445</v>
      </c>
      <c r="I82" s="45">
        <v>86</v>
      </c>
      <c r="J82" s="44">
        <f t="shared" si="6"/>
        <v>82.714285714285722</v>
      </c>
    </row>
    <row r="83" spans="1:10" x14ac:dyDescent="0.25">
      <c r="A83" s="39">
        <v>27</v>
      </c>
      <c r="B83" s="40" t="s">
        <v>131</v>
      </c>
      <c r="C83" s="41" t="s">
        <v>132</v>
      </c>
      <c r="D83" s="42" t="s">
        <v>80</v>
      </c>
      <c r="E83" s="42" t="str">
        <f t="shared" si="4"/>
        <v>07</v>
      </c>
      <c r="F83" s="43">
        <v>34.285714285714285</v>
      </c>
      <c r="G83" s="45">
        <v>83</v>
      </c>
      <c r="H83" s="44">
        <f t="shared" si="5"/>
        <v>44.028571428571432</v>
      </c>
      <c r="I83" s="45">
        <v>86</v>
      </c>
      <c r="J83" s="44">
        <f t="shared" si="6"/>
        <v>65.01428571428572</v>
      </c>
    </row>
    <row r="84" spans="1:10" x14ac:dyDescent="0.25">
      <c r="A84" s="39">
        <v>28</v>
      </c>
      <c r="B84" s="40" t="s">
        <v>133</v>
      </c>
      <c r="C84" s="41" t="s">
        <v>134</v>
      </c>
      <c r="D84" s="42" t="s">
        <v>80</v>
      </c>
      <c r="E84" s="42" t="str">
        <f t="shared" si="4"/>
        <v>01</v>
      </c>
      <c r="F84" s="43">
        <v>77.142857142857153</v>
      </c>
      <c r="G84" s="45">
        <v>85</v>
      </c>
      <c r="H84" s="44">
        <f t="shared" si="5"/>
        <v>78.714285714285722</v>
      </c>
      <c r="I84" s="45">
        <v>86</v>
      </c>
      <c r="J84" s="44">
        <f t="shared" si="6"/>
        <v>82.357142857142861</v>
      </c>
    </row>
    <row r="85" spans="1:10" x14ac:dyDescent="0.25">
      <c r="A85" s="39">
        <v>29</v>
      </c>
      <c r="B85" s="40" t="s">
        <v>135</v>
      </c>
      <c r="C85" s="41" t="s">
        <v>136</v>
      </c>
      <c r="D85" s="42" t="s">
        <v>80</v>
      </c>
      <c r="E85" s="42" t="str">
        <f t="shared" si="4"/>
        <v>07</v>
      </c>
      <c r="F85" s="43">
        <v>65.714285714285708</v>
      </c>
      <c r="G85" s="45">
        <v>83</v>
      </c>
      <c r="H85" s="44">
        <f t="shared" si="5"/>
        <v>69.171428571428578</v>
      </c>
      <c r="I85" s="45">
        <v>86</v>
      </c>
      <c r="J85" s="44">
        <f t="shared" si="6"/>
        <v>77.585714285714289</v>
      </c>
    </row>
    <row r="86" spans="1:10" x14ac:dyDescent="0.25">
      <c r="A86" s="39">
        <v>30</v>
      </c>
      <c r="B86" s="64" t="s">
        <v>137</v>
      </c>
      <c r="C86" s="41" t="s">
        <v>138</v>
      </c>
      <c r="D86" s="42" t="s">
        <v>80</v>
      </c>
      <c r="E86" s="42" t="str">
        <f t="shared" si="4"/>
        <v>07</v>
      </c>
      <c r="F86" s="43">
        <v>65.714285714285708</v>
      </c>
      <c r="G86" s="45">
        <v>76</v>
      </c>
      <c r="H86" s="44">
        <f t="shared" si="5"/>
        <v>67.771428571428572</v>
      </c>
      <c r="I86" s="45">
        <v>84</v>
      </c>
      <c r="J86" s="44">
        <f t="shared" si="6"/>
        <v>75.885714285714286</v>
      </c>
    </row>
    <row r="87" spans="1:10" x14ac:dyDescent="0.25">
      <c r="A87" s="39">
        <v>31</v>
      </c>
      <c r="B87" s="40" t="s">
        <v>139</v>
      </c>
      <c r="C87" s="41" t="s">
        <v>140</v>
      </c>
      <c r="D87" s="42" t="s">
        <v>80</v>
      </c>
      <c r="E87" s="42" t="str">
        <f t="shared" si="4"/>
        <v>01</v>
      </c>
      <c r="F87" s="43">
        <v>88.571428571428569</v>
      </c>
      <c r="G87" s="45">
        <v>85</v>
      </c>
      <c r="H87" s="44">
        <f t="shared" si="5"/>
        <v>87.857142857142861</v>
      </c>
      <c r="I87" s="45">
        <v>87</v>
      </c>
      <c r="J87" s="44">
        <f t="shared" si="6"/>
        <v>87.428571428571431</v>
      </c>
    </row>
    <row r="88" spans="1:10" x14ac:dyDescent="0.25">
      <c r="A88" s="39">
        <v>32</v>
      </c>
      <c r="B88" s="40" t="s">
        <v>141</v>
      </c>
      <c r="C88" s="41" t="s">
        <v>142</v>
      </c>
      <c r="D88" s="42" t="s">
        <v>80</v>
      </c>
      <c r="E88" s="42" t="str">
        <f t="shared" si="4"/>
        <v>07</v>
      </c>
      <c r="F88" s="43">
        <v>65.714285714285708</v>
      </c>
      <c r="G88" s="45">
        <v>100</v>
      </c>
      <c r="H88" s="44">
        <f t="shared" si="5"/>
        <v>72.571428571428569</v>
      </c>
      <c r="I88" s="45">
        <v>87</v>
      </c>
      <c r="J88" s="44">
        <f t="shared" si="6"/>
        <v>79.785714285714278</v>
      </c>
    </row>
    <row r="89" spans="1:10" ht="15.75" thickBot="1" x14ac:dyDescent="0.3">
      <c r="A89" s="48">
        <v>33</v>
      </c>
      <c r="B89" s="49" t="s">
        <v>143</v>
      </c>
      <c r="C89" s="50" t="s">
        <v>144</v>
      </c>
      <c r="D89" s="51" t="s">
        <v>80</v>
      </c>
      <c r="E89" s="51" t="str">
        <f t="shared" si="4"/>
        <v>01</v>
      </c>
      <c r="F89" s="65">
        <v>91.428571428571431</v>
      </c>
      <c r="G89" s="54">
        <v>100</v>
      </c>
      <c r="H89" s="53">
        <f t="shared" si="5"/>
        <v>93.142857142857153</v>
      </c>
      <c r="I89" s="54">
        <v>86</v>
      </c>
      <c r="J89" s="53">
        <f t="shared" si="6"/>
        <v>89.571428571428584</v>
      </c>
    </row>
    <row r="90" spans="1:10" ht="15.75" thickTop="1" x14ac:dyDescent="0.25">
      <c r="A90" s="55"/>
      <c r="B90" s="56"/>
      <c r="C90" s="57"/>
      <c r="D90" s="56"/>
      <c r="E90" s="56"/>
      <c r="F90" s="66"/>
      <c r="G90" s="1"/>
      <c r="H90" s="1"/>
      <c r="I90" s="1"/>
      <c r="J90" s="1"/>
    </row>
    <row r="91" spans="1:10" x14ac:dyDescent="0.25">
      <c r="A91" s="56"/>
      <c r="B91" s="56"/>
      <c r="C91" s="57"/>
      <c r="D91" s="56"/>
      <c r="E91" s="56"/>
      <c r="F91" s="66"/>
      <c r="G91" s="1"/>
      <c r="H91" s="1"/>
      <c r="I91" s="1"/>
      <c r="J91" s="1"/>
    </row>
    <row r="92" spans="1:10" x14ac:dyDescent="0.25">
      <c r="A92" s="1"/>
      <c r="B92" s="2"/>
      <c r="C92" s="3" t="s">
        <v>0</v>
      </c>
      <c r="D92" s="3"/>
      <c r="E92" s="3"/>
      <c r="F92" s="3"/>
      <c r="G92" s="3"/>
      <c r="H92" s="3"/>
      <c r="I92" s="3"/>
      <c r="J92" s="3"/>
    </row>
    <row r="93" spans="1:10" ht="15.75" x14ac:dyDescent="0.25">
      <c r="A93" s="1"/>
      <c r="B93" s="4"/>
      <c r="C93" s="5" t="s">
        <v>1</v>
      </c>
      <c r="D93" s="5"/>
      <c r="E93" s="5"/>
      <c r="F93" s="5"/>
      <c r="G93" s="5"/>
      <c r="H93" s="5"/>
      <c r="I93" s="5"/>
      <c r="J93" s="5"/>
    </row>
    <row r="94" spans="1:10" ht="18" x14ac:dyDescent="0.25">
      <c r="A94" s="1"/>
      <c r="B94" s="6"/>
      <c r="C94" s="7" t="s">
        <v>2</v>
      </c>
      <c r="D94" s="7"/>
      <c r="E94" s="7"/>
      <c r="F94" s="7"/>
      <c r="G94" s="7"/>
      <c r="H94" s="7"/>
      <c r="I94" s="7"/>
      <c r="J94" s="7"/>
    </row>
    <row r="95" spans="1:10" x14ac:dyDescent="0.25">
      <c r="A95" s="1"/>
      <c r="B95" s="8"/>
      <c r="C95" s="9" t="s">
        <v>3</v>
      </c>
      <c r="D95" s="9"/>
      <c r="E95" s="9"/>
      <c r="F95" s="9"/>
      <c r="G95" s="9"/>
      <c r="H95" s="9"/>
      <c r="I95" s="9"/>
      <c r="J95" s="9"/>
    </row>
    <row r="96" spans="1:10" ht="15.75" thickBot="1" x14ac:dyDescent="0.3">
      <c r="A96" s="10"/>
      <c r="B96" s="11"/>
      <c r="C96" s="12" t="s">
        <v>4</v>
      </c>
      <c r="D96" s="12"/>
      <c r="E96" s="12"/>
      <c r="F96" s="12"/>
      <c r="G96" s="12"/>
      <c r="H96" s="12"/>
      <c r="I96" s="12"/>
      <c r="J96" s="12"/>
    </row>
    <row r="97" spans="1:10" ht="15.75" thickTop="1" x14ac:dyDescent="0.25">
      <c r="A97" s="13"/>
      <c r="B97" s="1"/>
      <c r="C97" s="13"/>
      <c r="D97" s="1"/>
      <c r="E97" s="1"/>
      <c r="F97" s="1"/>
      <c r="G97" s="1"/>
      <c r="H97" s="1"/>
      <c r="I97" s="1"/>
      <c r="J97" s="1"/>
    </row>
    <row r="98" spans="1:10" ht="18" x14ac:dyDescent="0.25">
      <c r="A98" s="14" t="s">
        <v>5</v>
      </c>
      <c r="B98" s="14"/>
      <c r="C98" s="14"/>
      <c r="D98" s="14"/>
      <c r="E98" s="14"/>
      <c r="F98" s="14"/>
      <c r="G98" s="14"/>
      <c r="H98" s="14"/>
      <c r="I98" s="14"/>
      <c r="J98" s="14"/>
    </row>
    <row r="99" spans="1:10" ht="18" x14ac:dyDescent="0.25">
      <c r="A99" s="14" t="s">
        <v>6</v>
      </c>
      <c r="B99" s="14"/>
      <c r="C99" s="14"/>
      <c r="D99" s="14"/>
      <c r="E99" s="14"/>
      <c r="F99" s="14"/>
      <c r="G99" s="14"/>
      <c r="H99" s="14"/>
      <c r="I99" s="14"/>
      <c r="J99" s="14"/>
    </row>
    <row r="100" spans="1:10" ht="15.75" x14ac:dyDescent="0.25">
      <c r="A100" s="15"/>
      <c r="B100" s="15"/>
      <c r="C100" s="16"/>
      <c r="D100" s="15"/>
      <c r="E100" s="15"/>
      <c r="F100" s="15"/>
      <c r="G100" s="1"/>
      <c r="H100" s="1"/>
      <c r="I100" s="1"/>
      <c r="J100" s="1"/>
    </row>
    <row r="101" spans="1:10" ht="25.5" x14ac:dyDescent="0.25">
      <c r="A101" s="17" t="s">
        <v>145</v>
      </c>
      <c r="B101" s="17"/>
      <c r="C101" s="13"/>
      <c r="D101" s="1"/>
      <c r="E101" s="18"/>
      <c r="F101" s="19"/>
      <c r="G101" s="17" t="s">
        <v>503</v>
      </c>
      <c r="H101" s="17"/>
      <c r="I101" s="1"/>
      <c r="J101" s="1"/>
    </row>
    <row r="102" spans="1:10" ht="15.75" thickBot="1" x14ac:dyDescent="0.3">
      <c r="A102" s="20"/>
      <c r="B102" s="1"/>
      <c r="C102" s="13"/>
      <c r="D102" s="1"/>
      <c r="E102" s="1"/>
      <c r="F102" s="1"/>
      <c r="G102" s="1"/>
      <c r="H102" s="1"/>
      <c r="I102" s="1"/>
      <c r="J102" s="1"/>
    </row>
    <row r="103" spans="1:10" ht="16.5" thickTop="1" thickBot="1" x14ac:dyDescent="0.3">
      <c r="A103" s="21" t="s">
        <v>8</v>
      </c>
      <c r="B103" s="22" t="s">
        <v>9</v>
      </c>
      <c r="C103" s="58" t="s">
        <v>10</v>
      </c>
      <c r="D103" s="22" t="s">
        <v>77</v>
      </c>
      <c r="E103" s="22" t="s">
        <v>12</v>
      </c>
      <c r="F103" s="59" t="s">
        <v>13</v>
      </c>
      <c r="G103" s="60"/>
      <c r="H103" s="22" t="s">
        <v>14</v>
      </c>
      <c r="I103" s="22" t="s">
        <v>15</v>
      </c>
      <c r="J103" s="22" t="s">
        <v>16</v>
      </c>
    </row>
    <row r="104" spans="1:10" ht="30" thickTop="1" thickBot="1" x14ac:dyDescent="0.3">
      <c r="A104" s="26"/>
      <c r="B104" s="27"/>
      <c r="C104" s="61"/>
      <c r="D104" s="27"/>
      <c r="E104" s="27"/>
      <c r="F104" s="62" t="s">
        <v>17</v>
      </c>
      <c r="G104" s="63" t="s">
        <v>18</v>
      </c>
      <c r="H104" s="31"/>
      <c r="I104" s="31"/>
      <c r="J104" s="31"/>
    </row>
    <row r="105" spans="1:10" ht="15.75" thickTop="1" x14ac:dyDescent="0.25">
      <c r="A105" s="32">
        <v>1</v>
      </c>
      <c r="B105" s="67" t="s">
        <v>146</v>
      </c>
      <c r="C105" s="34" t="s">
        <v>147</v>
      </c>
      <c r="D105" s="35" t="s">
        <v>148</v>
      </c>
      <c r="E105" s="35" t="str">
        <f t="shared" ref="E105:E139" si="7">VLOOKUP($B105,NILAIKIM,8,FALSE)</f>
        <v>01</v>
      </c>
      <c r="F105" s="68">
        <v>31.428571428571427</v>
      </c>
      <c r="G105" s="38">
        <v>79</v>
      </c>
      <c r="H105" s="37">
        <f t="shared" ref="H105:H139" si="8">0.8*F105+0.2*G105</f>
        <v>40.942857142857143</v>
      </c>
      <c r="I105" s="38">
        <v>8</v>
      </c>
      <c r="J105" s="37">
        <f t="shared" ref="J105:J139" si="9">AVERAGE(H105:I105)</f>
        <v>24.471428571428572</v>
      </c>
    </row>
    <row r="106" spans="1:10" x14ac:dyDescent="0.25">
      <c r="A106" s="39">
        <v>2</v>
      </c>
      <c r="B106" s="46" t="s">
        <v>149</v>
      </c>
      <c r="C106" s="41" t="s">
        <v>150</v>
      </c>
      <c r="D106" s="42" t="s">
        <v>148</v>
      </c>
      <c r="E106" s="42" t="str">
        <f t="shared" si="7"/>
        <v>07</v>
      </c>
      <c r="F106" s="43">
        <v>77.142857142857153</v>
      </c>
      <c r="G106" s="45">
        <v>83</v>
      </c>
      <c r="H106" s="44">
        <f t="shared" si="8"/>
        <v>78.314285714285717</v>
      </c>
      <c r="I106" s="45">
        <v>90</v>
      </c>
      <c r="J106" s="44">
        <f t="shared" si="9"/>
        <v>84.157142857142858</v>
      </c>
    </row>
    <row r="107" spans="1:10" x14ac:dyDescent="0.25">
      <c r="A107" s="39">
        <v>3</v>
      </c>
      <c r="B107" s="46" t="s">
        <v>151</v>
      </c>
      <c r="C107" s="41" t="s">
        <v>152</v>
      </c>
      <c r="D107" s="42" t="s">
        <v>148</v>
      </c>
      <c r="E107" s="42" t="str">
        <f t="shared" si="7"/>
        <v>01</v>
      </c>
      <c r="F107" s="47">
        <v>77.142857142857153</v>
      </c>
      <c r="G107" s="45">
        <v>85</v>
      </c>
      <c r="H107" s="44">
        <f t="shared" si="8"/>
        <v>78.714285714285722</v>
      </c>
      <c r="I107" s="45">
        <v>88</v>
      </c>
      <c r="J107" s="44">
        <f t="shared" si="9"/>
        <v>83.357142857142861</v>
      </c>
    </row>
    <row r="108" spans="1:10" x14ac:dyDescent="0.25">
      <c r="A108" s="39">
        <v>4</v>
      </c>
      <c r="B108" s="46" t="s">
        <v>153</v>
      </c>
      <c r="C108" s="41" t="s">
        <v>154</v>
      </c>
      <c r="D108" s="42" t="s">
        <v>148</v>
      </c>
      <c r="E108" s="42" t="str">
        <f t="shared" si="7"/>
        <v>07</v>
      </c>
      <c r="F108" s="43">
        <v>51.428571428571423</v>
      </c>
      <c r="G108" s="45">
        <v>83</v>
      </c>
      <c r="H108" s="44">
        <f t="shared" si="8"/>
        <v>57.74285714285714</v>
      </c>
      <c r="I108" s="45">
        <v>90</v>
      </c>
      <c r="J108" s="44">
        <f t="shared" si="9"/>
        <v>73.871428571428567</v>
      </c>
    </row>
    <row r="109" spans="1:10" x14ac:dyDescent="0.25">
      <c r="A109" s="39">
        <v>5</v>
      </c>
      <c r="B109" s="46" t="s">
        <v>155</v>
      </c>
      <c r="C109" s="41" t="s">
        <v>156</v>
      </c>
      <c r="D109" s="42" t="s">
        <v>148</v>
      </c>
      <c r="E109" s="42" t="str">
        <f t="shared" si="7"/>
        <v>07</v>
      </c>
      <c r="F109" s="47">
        <v>48.571428571428569</v>
      </c>
      <c r="G109" s="45">
        <v>83</v>
      </c>
      <c r="H109" s="44">
        <f t="shared" si="8"/>
        <v>55.457142857142863</v>
      </c>
      <c r="I109" s="45">
        <v>88</v>
      </c>
      <c r="J109" s="44">
        <f t="shared" si="9"/>
        <v>71.728571428571428</v>
      </c>
    </row>
    <row r="110" spans="1:10" x14ac:dyDescent="0.25">
      <c r="A110" s="39">
        <v>6</v>
      </c>
      <c r="B110" s="46" t="s">
        <v>157</v>
      </c>
      <c r="C110" s="41" t="s">
        <v>158</v>
      </c>
      <c r="D110" s="42" t="s">
        <v>148</v>
      </c>
      <c r="E110" s="42" t="str">
        <f t="shared" si="7"/>
        <v>01</v>
      </c>
      <c r="F110" s="47">
        <v>51.428571428571423</v>
      </c>
      <c r="G110" s="45">
        <v>82</v>
      </c>
      <c r="H110" s="44">
        <f t="shared" si="8"/>
        <v>57.542857142857144</v>
      </c>
      <c r="I110" s="45">
        <v>88</v>
      </c>
      <c r="J110" s="44">
        <f t="shared" si="9"/>
        <v>72.771428571428572</v>
      </c>
    </row>
    <row r="111" spans="1:10" x14ac:dyDescent="0.25">
      <c r="A111" s="39">
        <v>7</v>
      </c>
      <c r="B111" s="46" t="s">
        <v>159</v>
      </c>
      <c r="C111" s="41" t="s">
        <v>160</v>
      </c>
      <c r="D111" s="42" t="s">
        <v>148</v>
      </c>
      <c r="E111" s="42" t="str">
        <f t="shared" si="7"/>
        <v>07</v>
      </c>
      <c r="F111" s="47">
        <v>65.714285714285708</v>
      </c>
      <c r="G111" s="45">
        <v>86</v>
      </c>
      <c r="H111" s="44">
        <f t="shared" si="8"/>
        <v>69.771428571428572</v>
      </c>
      <c r="I111" s="45">
        <v>87</v>
      </c>
      <c r="J111" s="44">
        <f t="shared" si="9"/>
        <v>78.385714285714286</v>
      </c>
    </row>
    <row r="112" spans="1:10" x14ac:dyDescent="0.25">
      <c r="A112" s="39">
        <v>8</v>
      </c>
      <c r="B112" s="46" t="s">
        <v>161</v>
      </c>
      <c r="C112" s="41" t="s">
        <v>162</v>
      </c>
      <c r="D112" s="42" t="s">
        <v>148</v>
      </c>
      <c r="E112" s="42" t="str">
        <f t="shared" si="7"/>
        <v>01</v>
      </c>
      <c r="F112" s="47">
        <v>31.428571428571427</v>
      </c>
      <c r="G112" s="45">
        <v>74</v>
      </c>
      <c r="H112" s="44">
        <f t="shared" si="8"/>
        <v>39.942857142857143</v>
      </c>
      <c r="I112" s="45">
        <v>88</v>
      </c>
      <c r="J112" s="44">
        <f t="shared" si="9"/>
        <v>63.971428571428575</v>
      </c>
    </row>
    <row r="113" spans="1:10" x14ac:dyDescent="0.25">
      <c r="A113" s="39">
        <v>9</v>
      </c>
      <c r="B113" s="46" t="s">
        <v>163</v>
      </c>
      <c r="C113" s="41" t="s">
        <v>164</v>
      </c>
      <c r="D113" s="42" t="s">
        <v>148</v>
      </c>
      <c r="E113" s="42" t="str">
        <f t="shared" si="7"/>
        <v>01</v>
      </c>
      <c r="F113" s="47">
        <v>20</v>
      </c>
      <c r="G113" s="45">
        <v>79</v>
      </c>
      <c r="H113" s="44">
        <f t="shared" si="8"/>
        <v>31.8</v>
      </c>
      <c r="I113" s="45">
        <v>0</v>
      </c>
      <c r="J113" s="44">
        <f t="shared" si="9"/>
        <v>15.9</v>
      </c>
    </row>
    <row r="114" spans="1:10" x14ac:dyDescent="0.25">
      <c r="A114" s="39">
        <v>10</v>
      </c>
      <c r="B114" s="46" t="s">
        <v>165</v>
      </c>
      <c r="C114" s="41" t="s">
        <v>166</v>
      </c>
      <c r="D114" s="42" t="s">
        <v>148</v>
      </c>
      <c r="E114" s="42" t="str">
        <f t="shared" si="7"/>
        <v>07</v>
      </c>
      <c r="F114" s="43">
        <v>65.714285714285708</v>
      </c>
      <c r="G114" s="45">
        <v>83</v>
      </c>
      <c r="H114" s="44">
        <f t="shared" si="8"/>
        <v>69.171428571428578</v>
      </c>
      <c r="I114" s="45">
        <v>85</v>
      </c>
      <c r="J114" s="44">
        <f t="shared" si="9"/>
        <v>77.085714285714289</v>
      </c>
    </row>
    <row r="115" spans="1:10" x14ac:dyDescent="0.25">
      <c r="A115" s="39">
        <v>11</v>
      </c>
      <c r="B115" s="46" t="s">
        <v>167</v>
      </c>
      <c r="C115" s="41" t="s">
        <v>168</v>
      </c>
      <c r="D115" s="42" t="s">
        <v>148</v>
      </c>
      <c r="E115" s="42" t="str">
        <f t="shared" si="7"/>
        <v>01</v>
      </c>
      <c r="F115" s="43">
        <v>91.428571428571431</v>
      </c>
      <c r="G115" s="45">
        <v>100</v>
      </c>
      <c r="H115" s="44">
        <f t="shared" si="8"/>
        <v>93.142857142857153</v>
      </c>
      <c r="I115" s="45">
        <v>88</v>
      </c>
      <c r="J115" s="44">
        <f t="shared" si="9"/>
        <v>90.571428571428584</v>
      </c>
    </row>
    <row r="116" spans="1:10" x14ac:dyDescent="0.25">
      <c r="A116" s="39">
        <v>12</v>
      </c>
      <c r="B116" s="46" t="s">
        <v>169</v>
      </c>
      <c r="C116" s="41" t="s">
        <v>170</v>
      </c>
      <c r="D116" s="42" t="s">
        <v>148</v>
      </c>
      <c r="E116" s="42" t="str">
        <f t="shared" si="7"/>
        <v>07</v>
      </c>
      <c r="F116" s="43">
        <v>65.714285714285708</v>
      </c>
      <c r="G116" s="45">
        <v>90</v>
      </c>
      <c r="H116" s="44">
        <f t="shared" si="8"/>
        <v>70.571428571428569</v>
      </c>
      <c r="I116" s="45">
        <v>88</v>
      </c>
      <c r="J116" s="44">
        <f t="shared" si="9"/>
        <v>79.285714285714278</v>
      </c>
    </row>
    <row r="117" spans="1:10" x14ac:dyDescent="0.25">
      <c r="A117" s="39">
        <v>13</v>
      </c>
      <c r="B117" s="46" t="s">
        <v>171</v>
      </c>
      <c r="C117" s="41" t="s">
        <v>172</v>
      </c>
      <c r="D117" s="42" t="s">
        <v>148</v>
      </c>
      <c r="E117" s="42" t="str">
        <f t="shared" si="7"/>
        <v>01</v>
      </c>
      <c r="F117" s="43">
        <v>54.285714285714285</v>
      </c>
      <c r="G117" s="45">
        <v>82</v>
      </c>
      <c r="H117" s="44">
        <f t="shared" si="8"/>
        <v>59.828571428571436</v>
      </c>
      <c r="I117" s="45">
        <v>90</v>
      </c>
      <c r="J117" s="44">
        <f t="shared" si="9"/>
        <v>74.914285714285711</v>
      </c>
    </row>
    <row r="118" spans="1:10" x14ac:dyDescent="0.25">
      <c r="A118" s="39">
        <v>14</v>
      </c>
      <c r="B118" s="46" t="s">
        <v>173</v>
      </c>
      <c r="C118" s="41" t="s">
        <v>174</v>
      </c>
      <c r="D118" s="42" t="s">
        <v>148</v>
      </c>
      <c r="E118" s="42" t="str">
        <f t="shared" si="7"/>
        <v>07</v>
      </c>
      <c r="F118" s="43">
        <v>68.571428571428569</v>
      </c>
      <c r="G118" s="45">
        <v>83</v>
      </c>
      <c r="H118" s="44">
        <f t="shared" si="8"/>
        <v>71.457142857142856</v>
      </c>
      <c r="I118" s="45">
        <v>88</v>
      </c>
      <c r="J118" s="44">
        <f t="shared" si="9"/>
        <v>79.728571428571428</v>
      </c>
    </row>
    <row r="119" spans="1:10" x14ac:dyDescent="0.25">
      <c r="A119" s="39">
        <v>15</v>
      </c>
      <c r="B119" s="46" t="s">
        <v>175</v>
      </c>
      <c r="C119" s="41" t="s">
        <v>176</v>
      </c>
      <c r="D119" s="42" t="s">
        <v>148</v>
      </c>
      <c r="E119" s="42" t="str">
        <f t="shared" si="7"/>
        <v>01</v>
      </c>
      <c r="F119" s="47">
        <v>74.285714285714292</v>
      </c>
      <c r="G119" s="45">
        <v>82</v>
      </c>
      <c r="H119" s="44">
        <f t="shared" si="8"/>
        <v>75.828571428571436</v>
      </c>
      <c r="I119" s="45">
        <v>88</v>
      </c>
      <c r="J119" s="44">
        <f t="shared" si="9"/>
        <v>81.914285714285711</v>
      </c>
    </row>
    <row r="120" spans="1:10" x14ac:dyDescent="0.25">
      <c r="A120" s="39">
        <v>16</v>
      </c>
      <c r="B120" s="46" t="s">
        <v>177</v>
      </c>
      <c r="C120" s="41" t="s">
        <v>178</v>
      </c>
      <c r="D120" s="42" t="s">
        <v>148</v>
      </c>
      <c r="E120" s="42" t="str">
        <f t="shared" si="7"/>
        <v>07</v>
      </c>
      <c r="F120" s="43">
        <v>40</v>
      </c>
      <c r="G120" s="45">
        <v>76</v>
      </c>
      <c r="H120" s="44">
        <f t="shared" si="8"/>
        <v>47.2</v>
      </c>
      <c r="I120" s="45">
        <v>87</v>
      </c>
      <c r="J120" s="44">
        <f t="shared" si="9"/>
        <v>67.099999999999994</v>
      </c>
    </row>
    <row r="121" spans="1:10" x14ac:dyDescent="0.25">
      <c r="A121" s="39">
        <v>17</v>
      </c>
      <c r="B121" s="46" t="s">
        <v>179</v>
      </c>
      <c r="C121" s="41" t="s">
        <v>180</v>
      </c>
      <c r="D121" s="42" t="s">
        <v>148</v>
      </c>
      <c r="E121" s="42" t="str">
        <f t="shared" si="7"/>
        <v>07</v>
      </c>
      <c r="F121" s="43">
        <v>62.857142857142854</v>
      </c>
      <c r="G121" s="45">
        <v>79</v>
      </c>
      <c r="H121" s="44">
        <f t="shared" si="8"/>
        <v>66.085714285714289</v>
      </c>
      <c r="I121" s="45">
        <v>85</v>
      </c>
      <c r="J121" s="44">
        <f t="shared" si="9"/>
        <v>75.542857142857144</v>
      </c>
    </row>
    <row r="122" spans="1:10" x14ac:dyDescent="0.25">
      <c r="A122" s="39">
        <v>18</v>
      </c>
      <c r="B122" s="46" t="s">
        <v>181</v>
      </c>
      <c r="C122" s="41" t="s">
        <v>182</v>
      </c>
      <c r="D122" s="42" t="s">
        <v>148</v>
      </c>
      <c r="E122" s="42" t="str">
        <f t="shared" si="7"/>
        <v>01</v>
      </c>
      <c r="F122" s="43">
        <v>74.285714285714292</v>
      </c>
      <c r="G122" s="45">
        <v>92</v>
      </c>
      <c r="H122" s="44">
        <f t="shared" si="8"/>
        <v>77.828571428571436</v>
      </c>
      <c r="I122" s="45">
        <v>86</v>
      </c>
      <c r="J122" s="44">
        <f t="shared" si="9"/>
        <v>81.914285714285711</v>
      </c>
    </row>
    <row r="123" spans="1:10" x14ac:dyDescent="0.25">
      <c r="A123" s="39">
        <v>19</v>
      </c>
      <c r="B123" s="46" t="s">
        <v>183</v>
      </c>
      <c r="C123" s="41" t="s">
        <v>184</v>
      </c>
      <c r="D123" s="42" t="s">
        <v>148</v>
      </c>
      <c r="E123" s="42" t="str">
        <f t="shared" si="7"/>
        <v>07</v>
      </c>
      <c r="F123" s="43">
        <v>85.714285714285708</v>
      </c>
      <c r="G123" s="45">
        <v>90</v>
      </c>
      <c r="H123" s="44">
        <f t="shared" si="8"/>
        <v>86.571428571428569</v>
      </c>
      <c r="I123" s="45">
        <v>92</v>
      </c>
      <c r="J123" s="44">
        <f t="shared" si="9"/>
        <v>89.285714285714278</v>
      </c>
    </row>
    <row r="124" spans="1:10" x14ac:dyDescent="0.25">
      <c r="A124" s="39">
        <v>20</v>
      </c>
      <c r="B124" s="46" t="s">
        <v>185</v>
      </c>
      <c r="C124" s="41" t="s">
        <v>186</v>
      </c>
      <c r="D124" s="42" t="s">
        <v>148</v>
      </c>
      <c r="E124" s="42" t="str">
        <f t="shared" si="7"/>
        <v>01</v>
      </c>
      <c r="F124" s="47">
        <v>85.714285714285708</v>
      </c>
      <c r="G124" s="45">
        <v>79</v>
      </c>
      <c r="H124" s="44">
        <f t="shared" si="8"/>
        <v>84.371428571428567</v>
      </c>
      <c r="I124" s="45">
        <v>86</v>
      </c>
      <c r="J124" s="44">
        <f t="shared" si="9"/>
        <v>85.185714285714283</v>
      </c>
    </row>
    <row r="125" spans="1:10" x14ac:dyDescent="0.25">
      <c r="A125" s="39">
        <v>21</v>
      </c>
      <c r="B125" s="46" t="s">
        <v>187</v>
      </c>
      <c r="C125" s="41" t="s">
        <v>188</v>
      </c>
      <c r="D125" s="42" t="s">
        <v>148</v>
      </c>
      <c r="E125" s="42" t="str">
        <f t="shared" si="7"/>
        <v>01</v>
      </c>
      <c r="F125" s="47">
        <v>85.714285714285708</v>
      </c>
      <c r="G125" s="45">
        <v>87</v>
      </c>
      <c r="H125" s="44">
        <f t="shared" si="8"/>
        <v>85.971428571428575</v>
      </c>
      <c r="I125" s="45">
        <v>87</v>
      </c>
      <c r="J125" s="44">
        <f t="shared" si="9"/>
        <v>86.485714285714295</v>
      </c>
    </row>
    <row r="126" spans="1:10" x14ac:dyDescent="0.25">
      <c r="A126" s="39">
        <v>22</v>
      </c>
      <c r="B126" s="46" t="s">
        <v>189</v>
      </c>
      <c r="C126" s="41" t="s">
        <v>190</v>
      </c>
      <c r="D126" s="42" t="s">
        <v>148</v>
      </c>
      <c r="E126" s="42" t="str">
        <f t="shared" si="7"/>
        <v>07</v>
      </c>
      <c r="F126" s="43">
        <v>77.142857142857153</v>
      </c>
      <c r="G126" s="45">
        <v>83</v>
      </c>
      <c r="H126" s="44">
        <f t="shared" si="8"/>
        <v>78.314285714285717</v>
      </c>
      <c r="I126" s="45">
        <v>88</v>
      </c>
      <c r="J126" s="44">
        <f t="shared" si="9"/>
        <v>83.157142857142858</v>
      </c>
    </row>
    <row r="127" spans="1:10" x14ac:dyDescent="0.25">
      <c r="A127" s="39">
        <v>23</v>
      </c>
      <c r="B127" s="46" t="s">
        <v>191</v>
      </c>
      <c r="C127" s="41" t="s">
        <v>192</v>
      </c>
      <c r="D127" s="42" t="s">
        <v>148</v>
      </c>
      <c r="E127" s="42" t="str">
        <f t="shared" si="7"/>
        <v>01</v>
      </c>
      <c r="F127" s="43">
        <v>91.428571428571431</v>
      </c>
      <c r="G127" s="45">
        <v>89</v>
      </c>
      <c r="H127" s="44">
        <f t="shared" si="8"/>
        <v>90.94285714285715</v>
      </c>
      <c r="I127" s="45">
        <v>86</v>
      </c>
      <c r="J127" s="44">
        <f t="shared" si="9"/>
        <v>88.471428571428575</v>
      </c>
    </row>
    <row r="128" spans="1:10" x14ac:dyDescent="0.25">
      <c r="A128" s="39">
        <v>24</v>
      </c>
      <c r="B128" s="46" t="s">
        <v>193</v>
      </c>
      <c r="C128" s="41" t="s">
        <v>194</v>
      </c>
      <c r="D128" s="42" t="s">
        <v>148</v>
      </c>
      <c r="E128" s="42" t="str">
        <f t="shared" si="7"/>
        <v>07</v>
      </c>
      <c r="F128" s="43">
        <v>62.857142857142854</v>
      </c>
      <c r="G128" s="45">
        <v>83</v>
      </c>
      <c r="H128" s="44">
        <f t="shared" si="8"/>
        <v>66.885714285714286</v>
      </c>
      <c r="I128" s="45">
        <v>90</v>
      </c>
      <c r="J128" s="44">
        <f t="shared" si="9"/>
        <v>78.44285714285715</v>
      </c>
    </row>
    <row r="129" spans="1:10" x14ac:dyDescent="0.25">
      <c r="A129" s="39">
        <v>25</v>
      </c>
      <c r="B129" s="46" t="s">
        <v>195</v>
      </c>
      <c r="C129" s="41" t="s">
        <v>196</v>
      </c>
      <c r="D129" s="42" t="s">
        <v>148</v>
      </c>
      <c r="E129" s="42" t="str">
        <f t="shared" si="7"/>
        <v>07</v>
      </c>
      <c r="F129" s="43">
        <v>54.285714285714285</v>
      </c>
      <c r="G129" s="45">
        <v>78</v>
      </c>
      <c r="H129" s="44">
        <f t="shared" si="8"/>
        <v>59.028571428571432</v>
      </c>
      <c r="I129" s="45">
        <v>90</v>
      </c>
      <c r="J129" s="44">
        <f t="shared" si="9"/>
        <v>74.51428571428572</v>
      </c>
    </row>
    <row r="130" spans="1:10" x14ac:dyDescent="0.25">
      <c r="A130" s="39">
        <v>26</v>
      </c>
      <c r="B130" s="46" t="s">
        <v>197</v>
      </c>
      <c r="C130" s="41" t="s">
        <v>198</v>
      </c>
      <c r="D130" s="42" t="s">
        <v>148</v>
      </c>
      <c r="E130" s="42" t="str">
        <f t="shared" si="7"/>
        <v>01</v>
      </c>
      <c r="F130" s="43">
        <v>80</v>
      </c>
      <c r="G130" s="45">
        <v>87</v>
      </c>
      <c r="H130" s="44">
        <f t="shared" si="8"/>
        <v>81.400000000000006</v>
      </c>
      <c r="I130" s="45">
        <v>90</v>
      </c>
      <c r="J130" s="44">
        <f t="shared" si="9"/>
        <v>85.7</v>
      </c>
    </row>
    <row r="131" spans="1:10" x14ac:dyDescent="0.25">
      <c r="A131" s="39">
        <v>27</v>
      </c>
      <c r="B131" s="46" t="s">
        <v>199</v>
      </c>
      <c r="C131" s="41" t="s">
        <v>200</v>
      </c>
      <c r="D131" s="42" t="s">
        <v>148</v>
      </c>
      <c r="E131" s="42" t="str">
        <f t="shared" si="7"/>
        <v>07</v>
      </c>
      <c r="F131" s="47">
        <v>54.285714285714285</v>
      </c>
      <c r="G131" s="45">
        <v>85</v>
      </c>
      <c r="H131" s="44">
        <f t="shared" si="8"/>
        <v>60.428571428571431</v>
      </c>
      <c r="I131" s="45">
        <v>87</v>
      </c>
      <c r="J131" s="44">
        <f t="shared" si="9"/>
        <v>73.714285714285722</v>
      </c>
    </row>
    <row r="132" spans="1:10" x14ac:dyDescent="0.25">
      <c r="A132" s="39">
        <v>28</v>
      </c>
      <c r="B132" s="46" t="s">
        <v>201</v>
      </c>
      <c r="C132" s="41" t="s">
        <v>202</v>
      </c>
      <c r="D132" s="42" t="s">
        <v>148</v>
      </c>
      <c r="E132" s="42" t="str">
        <f t="shared" si="7"/>
        <v>01</v>
      </c>
      <c r="F132" s="43">
        <v>85.714285714285708</v>
      </c>
      <c r="G132" s="45">
        <v>100</v>
      </c>
      <c r="H132" s="44">
        <f t="shared" si="8"/>
        <v>88.571428571428569</v>
      </c>
      <c r="I132" s="45">
        <v>87</v>
      </c>
      <c r="J132" s="44">
        <f t="shared" si="9"/>
        <v>87.785714285714278</v>
      </c>
    </row>
    <row r="133" spans="1:10" x14ac:dyDescent="0.25">
      <c r="A133" s="39">
        <v>29</v>
      </c>
      <c r="B133" s="46" t="s">
        <v>203</v>
      </c>
      <c r="C133" s="41" t="s">
        <v>204</v>
      </c>
      <c r="D133" s="42" t="s">
        <v>148</v>
      </c>
      <c r="E133" s="42" t="str">
        <f t="shared" si="7"/>
        <v>01</v>
      </c>
      <c r="F133" s="43">
        <v>91.428571428571431</v>
      </c>
      <c r="G133" s="45">
        <v>100</v>
      </c>
      <c r="H133" s="44">
        <f t="shared" si="8"/>
        <v>93.142857142857153</v>
      </c>
      <c r="I133" s="45">
        <v>84</v>
      </c>
      <c r="J133" s="44">
        <f t="shared" si="9"/>
        <v>88.571428571428584</v>
      </c>
    </row>
    <row r="134" spans="1:10" x14ac:dyDescent="0.25">
      <c r="A134" s="39">
        <v>30</v>
      </c>
      <c r="B134" s="46" t="s">
        <v>205</v>
      </c>
      <c r="C134" s="41" t="s">
        <v>206</v>
      </c>
      <c r="D134" s="42" t="s">
        <v>148</v>
      </c>
      <c r="E134" s="42" t="str">
        <f t="shared" si="7"/>
        <v>07</v>
      </c>
      <c r="F134" s="43">
        <v>42.857142857142854</v>
      </c>
      <c r="G134" s="45">
        <v>81</v>
      </c>
      <c r="H134" s="44">
        <f t="shared" si="8"/>
        <v>50.48571428571428</v>
      </c>
      <c r="I134" s="45">
        <v>86</v>
      </c>
      <c r="J134" s="44">
        <f t="shared" si="9"/>
        <v>68.242857142857133</v>
      </c>
    </row>
    <row r="135" spans="1:10" x14ac:dyDescent="0.25">
      <c r="A135" s="39">
        <v>31</v>
      </c>
      <c r="B135" s="46" t="s">
        <v>207</v>
      </c>
      <c r="C135" s="41" t="s">
        <v>208</v>
      </c>
      <c r="D135" s="42" t="s">
        <v>148</v>
      </c>
      <c r="E135" s="42" t="str">
        <f t="shared" si="7"/>
        <v>01</v>
      </c>
      <c r="F135" s="43">
        <v>80</v>
      </c>
      <c r="G135" s="45">
        <v>89</v>
      </c>
      <c r="H135" s="44">
        <f t="shared" si="8"/>
        <v>81.8</v>
      </c>
      <c r="I135" s="45">
        <v>88</v>
      </c>
      <c r="J135" s="44">
        <f t="shared" si="9"/>
        <v>84.9</v>
      </c>
    </row>
    <row r="136" spans="1:10" x14ac:dyDescent="0.25">
      <c r="A136" s="69">
        <v>32</v>
      </c>
      <c r="B136" s="46" t="s">
        <v>209</v>
      </c>
      <c r="C136" s="41" t="s">
        <v>210</v>
      </c>
      <c r="D136" s="42" t="s">
        <v>148</v>
      </c>
      <c r="E136" s="42" t="str">
        <f t="shared" si="7"/>
        <v>07</v>
      </c>
      <c r="F136" s="70">
        <v>57.142857142857139</v>
      </c>
      <c r="G136" s="45">
        <v>92</v>
      </c>
      <c r="H136" s="44">
        <f t="shared" si="8"/>
        <v>64.114285714285714</v>
      </c>
      <c r="I136" s="45">
        <v>90</v>
      </c>
      <c r="J136" s="44">
        <f t="shared" si="9"/>
        <v>77.05714285714285</v>
      </c>
    </row>
    <row r="137" spans="1:10" x14ac:dyDescent="0.25">
      <c r="A137" s="71">
        <v>33</v>
      </c>
      <c r="B137" s="46" t="s">
        <v>211</v>
      </c>
      <c r="C137" s="41" t="s">
        <v>212</v>
      </c>
      <c r="D137" s="42" t="s">
        <v>148</v>
      </c>
      <c r="E137" s="42" t="str">
        <f t="shared" si="7"/>
        <v>01</v>
      </c>
      <c r="F137" s="43">
        <v>74.285714285714292</v>
      </c>
      <c r="G137" s="45">
        <v>82</v>
      </c>
      <c r="H137" s="44">
        <f t="shared" si="8"/>
        <v>75.828571428571436</v>
      </c>
      <c r="I137" s="45">
        <v>86</v>
      </c>
      <c r="J137" s="44">
        <f t="shared" si="9"/>
        <v>80.914285714285711</v>
      </c>
    </row>
    <row r="138" spans="1:10" x14ac:dyDescent="0.25">
      <c r="A138" s="71">
        <v>34</v>
      </c>
      <c r="B138" s="46" t="s">
        <v>213</v>
      </c>
      <c r="C138" s="41" t="s">
        <v>214</v>
      </c>
      <c r="D138" s="42" t="s">
        <v>148</v>
      </c>
      <c r="E138" s="42" t="str">
        <f t="shared" si="7"/>
        <v>07</v>
      </c>
      <c r="F138" s="43">
        <v>45.714285714285715</v>
      </c>
      <c r="G138" s="45">
        <v>76</v>
      </c>
      <c r="H138" s="44">
        <f t="shared" si="8"/>
        <v>51.771428571428579</v>
      </c>
      <c r="I138" s="45">
        <v>90</v>
      </c>
      <c r="J138" s="44">
        <f t="shared" si="9"/>
        <v>70.885714285714286</v>
      </c>
    </row>
    <row r="139" spans="1:10" ht="15.75" thickBot="1" x14ac:dyDescent="0.3">
      <c r="A139" s="72">
        <v>35</v>
      </c>
      <c r="B139" s="73" t="s">
        <v>215</v>
      </c>
      <c r="C139" s="50" t="s">
        <v>216</v>
      </c>
      <c r="D139" s="51" t="s">
        <v>148</v>
      </c>
      <c r="E139" s="51" t="str">
        <f t="shared" si="7"/>
        <v>01</v>
      </c>
      <c r="F139" s="65">
        <v>77.142857142857153</v>
      </c>
      <c r="G139" s="54">
        <v>85</v>
      </c>
      <c r="H139" s="53">
        <f t="shared" si="8"/>
        <v>78.714285714285722</v>
      </c>
      <c r="I139" s="74">
        <v>86</v>
      </c>
      <c r="J139" s="75">
        <f t="shared" si="9"/>
        <v>82.357142857142861</v>
      </c>
    </row>
    <row r="140" spans="1:10" ht="15.75" thickTop="1" x14ac:dyDescent="0.25">
      <c r="A140" s="76"/>
      <c r="B140" s="56"/>
      <c r="C140" s="57"/>
      <c r="D140" s="56"/>
      <c r="E140" s="56"/>
      <c r="F140" s="56"/>
      <c r="G140" s="1"/>
      <c r="H140" s="1"/>
      <c r="I140" s="55"/>
      <c r="J140" s="55"/>
    </row>
    <row r="141" spans="1:10" x14ac:dyDescent="0.25">
      <c r="A141" s="66"/>
      <c r="B141" s="56"/>
      <c r="C141" s="57"/>
      <c r="D141" s="56"/>
      <c r="E141" s="56"/>
      <c r="F141" s="56"/>
      <c r="G141" s="1"/>
      <c r="H141" s="1"/>
      <c r="I141" s="56"/>
      <c r="J141" s="56"/>
    </row>
    <row r="142" spans="1:10" x14ac:dyDescent="0.25">
      <c r="A142" s="1"/>
      <c r="B142" s="2"/>
      <c r="C142" s="3" t="s">
        <v>0</v>
      </c>
      <c r="D142" s="3"/>
      <c r="E142" s="3"/>
      <c r="F142" s="3"/>
      <c r="G142" s="3"/>
      <c r="H142" s="3"/>
      <c r="I142" s="3"/>
      <c r="J142" s="3"/>
    </row>
    <row r="143" spans="1:10" ht="15.75" x14ac:dyDescent="0.25">
      <c r="A143" s="1"/>
      <c r="B143" s="4"/>
      <c r="C143" s="5" t="s">
        <v>1</v>
      </c>
      <c r="D143" s="5"/>
      <c r="E143" s="5"/>
      <c r="F143" s="5"/>
      <c r="G143" s="5"/>
      <c r="H143" s="5"/>
      <c r="I143" s="5"/>
      <c r="J143" s="5"/>
    </row>
    <row r="144" spans="1:10" ht="18" x14ac:dyDescent="0.25">
      <c r="A144" s="1"/>
      <c r="B144" s="6"/>
      <c r="C144" s="7" t="s">
        <v>2</v>
      </c>
      <c r="D144" s="7"/>
      <c r="E144" s="7"/>
      <c r="F144" s="7"/>
      <c r="G144" s="7"/>
      <c r="H144" s="7"/>
      <c r="I144" s="7"/>
      <c r="J144" s="7"/>
    </row>
    <row r="145" spans="1:10" x14ac:dyDescent="0.25">
      <c r="A145" s="1"/>
      <c r="B145" s="8"/>
      <c r="C145" s="9" t="s">
        <v>3</v>
      </c>
      <c r="D145" s="9"/>
      <c r="E145" s="9"/>
      <c r="F145" s="9"/>
      <c r="G145" s="9"/>
      <c r="H145" s="9"/>
      <c r="I145" s="9"/>
      <c r="J145" s="9"/>
    </row>
    <row r="146" spans="1:10" ht="15.75" thickBot="1" x14ac:dyDescent="0.3">
      <c r="A146" s="10"/>
      <c r="B146" s="11"/>
      <c r="C146" s="12" t="s">
        <v>4</v>
      </c>
      <c r="D146" s="12"/>
      <c r="E146" s="12"/>
      <c r="F146" s="12"/>
      <c r="G146" s="12"/>
      <c r="H146" s="12"/>
      <c r="I146" s="12"/>
      <c r="J146" s="12"/>
    </row>
    <row r="147" spans="1:10" ht="15.75" thickTop="1" x14ac:dyDescent="0.25">
      <c r="A147" s="13"/>
      <c r="B147" s="1"/>
      <c r="C147" s="13"/>
      <c r="D147" s="1"/>
      <c r="E147" s="1"/>
      <c r="F147" s="1"/>
      <c r="G147" s="1"/>
      <c r="H147" s="1"/>
      <c r="I147" s="1"/>
      <c r="J147" s="1"/>
    </row>
    <row r="148" spans="1:10" ht="18" x14ac:dyDescent="0.25">
      <c r="A148" s="14" t="s">
        <v>5</v>
      </c>
      <c r="B148" s="14"/>
      <c r="C148" s="14"/>
      <c r="D148" s="14"/>
      <c r="E148" s="14"/>
      <c r="F148" s="14"/>
      <c r="G148" s="14"/>
      <c r="H148" s="14"/>
      <c r="I148" s="14"/>
      <c r="J148" s="14"/>
    </row>
    <row r="149" spans="1:10" ht="18" x14ac:dyDescent="0.25">
      <c r="A149" s="14" t="s">
        <v>6</v>
      </c>
      <c r="B149" s="14"/>
      <c r="C149" s="14"/>
      <c r="D149" s="14"/>
      <c r="E149" s="14"/>
      <c r="F149" s="14"/>
      <c r="G149" s="14"/>
      <c r="H149" s="14"/>
      <c r="I149" s="14"/>
      <c r="J149" s="14"/>
    </row>
    <row r="150" spans="1:10" ht="15.75" x14ac:dyDescent="0.25">
      <c r="A150" s="15"/>
      <c r="B150" s="15"/>
      <c r="C150" s="16"/>
      <c r="D150" s="15"/>
      <c r="E150" s="15"/>
      <c r="F150" s="15"/>
      <c r="G150" s="1"/>
      <c r="H150" s="1"/>
      <c r="I150" s="1"/>
      <c r="J150" s="1"/>
    </row>
    <row r="151" spans="1:10" ht="25.5" x14ac:dyDescent="0.25">
      <c r="A151" s="17" t="s">
        <v>217</v>
      </c>
      <c r="B151" s="17"/>
      <c r="C151" s="13"/>
      <c r="D151" s="1"/>
      <c r="E151" s="18"/>
      <c r="F151" s="19"/>
      <c r="G151" s="17" t="s">
        <v>503</v>
      </c>
      <c r="H151" s="17"/>
      <c r="I151" s="1"/>
      <c r="J151" s="1"/>
    </row>
    <row r="152" spans="1:10" ht="15.75" thickBot="1" x14ac:dyDescent="0.3">
      <c r="A152" s="20"/>
      <c r="B152" s="1"/>
      <c r="C152" s="13"/>
      <c r="D152" s="1"/>
      <c r="E152" s="1"/>
      <c r="F152" s="1"/>
      <c r="G152" s="1"/>
      <c r="H152" s="1"/>
      <c r="I152" s="1"/>
      <c r="J152" s="1"/>
    </row>
    <row r="153" spans="1:10" ht="16.5" thickTop="1" thickBot="1" x14ac:dyDescent="0.3">
      <c r="A153" s="21" t="s">
        <v>8</v>
      </c>
      <c r="B153" s="22" t="s">
        <v>9</v>
      </c>
      <c r="C153" s="58" t="s">
        <v>10</v>
      </c>
      <c r="D153" s="22" t="s">
        <v>77</v>
      </c>
      <c r="E153" s="22" t="s">
        <v>12</v>
      </c>
      <c r="F153" s="59" t="s">
        <v>13</v>
      </c>
      <c r="G153" s="60"/>
      <c r="H153" s="22" t="s">
        <v>14</v>
      </c>
      <c r="I153" s="22" t="s">
        <v>15</v>
      </c>
      <c r="J153" s="22" t="s">
        <v>16</v>
      </c>
    </row>
    <row r="154" spans="1:10" ht="30" thickTop="1" thickBot="1" x14ac:dyDescent="0.3">
      <c r="A154" s="26"/>
      <c r="B154" s="27"/>
      <c r="C154" s="61"/>
      <c r="D154" s="27"/>
      <c r="E154" s="27"/>
      <c r="F154" s="62" t="s">
        <v>17</v>
      </c>
      <c r="G154" s="63" t="s">
        <v>18</v>
      </c>
      <c r="H154" s="31"/>
      <c r="I154" s="31"/>
      <c r="J154" s="31"/>
    </row>
    <row r="155" spans="1:10" ht="15.75" thickTop="1" x14ac:dyDescent="0.25">
      <c r="A155" s="32">
        <v>1</v>
      </c>
      <c r="B155" s="67" t="s">
        <v>218</v>
      </c>
      <c r="C155" s="34" t="s">
        <v>219</v>
      </c>
      <c r="D155" s="35" t="s">
        <v>220</v>
      </c>
      <c r="E155" s="35" t="str">
        <f t="shared" ref="E155:E163" si="10">VLOOKUP($B155,NILAIKIM,8,FALSE)</f>
        <v>07</v>
      </c>
      <c r="F155" s="36">
        <v>54.285714285714285</v>
      </c>
      <c r="G155" s="38">
        <v>86</v>
      </c>
      <c r="H155" s="37">
        <f t="shared" ref="H155:H191" si="11">0.8*F155+0.2*G155</f>
        <v>60.628571428571433</v>
      </c>
      <c r="I155" s="38">
        <v>90</v>
      </c>
      <c r="J155" s="37">
        <f t="shared" ref="J155:J191" si="12">AVERAGE(H155:I155)</f>
        <v>75.314285714285717</v>
      </c>
    </row>
    <row r="156" spans="1:10" x14ac:dyDescent="0.25">
      <c r="A156" s="39">
        <v>2</v>
      </c>
      <c r="B156" s="46" t="s">
        <v>221</v>
      </c>
      <c r="C156" s="41" t="s">
        <v>222</v>
      </c>
      <c r="D156" s="42" t="s">
        <v>220</v>
      </c>
      <c r="E156" s="42" t="str">
        <f t="shared" si="10"/>
        <v>07</v>
      </c>
      <c r="F156" s="43">
        <v>65.714285714285708</v>
      </c>
      <c r="G156" s="45">
        <v>83</v>
      </c>
      <c r="H156" s="44">
        <f t="shared" si="11"/>
        <v>69.171428571428578</v>
      </c>
      <c r="I156" s="45">
        <v>86</v>
      </c>
      <c r="J156" s="44">
        <f t="shared" si="12"/>
        <v>77.585714285714289</v>
      </c>
    </row>
    <row r="157" spans="1:10" x14ac:dyDescent="0.25">
      <c r="A157" s="39">
        <v>3</v>
      </c>
      <c r="B157" s="46" t="s">
        <v>223</v>
      </c>
      <c r="C157" s="41" t="s">
        <v>224</v>
      </c>
      <c r="D157" s="42" t="s">
        <v>220</v>
      </c>
      <c r="E157" s="42" t="str">
        <f t="shared" si="10"/>
        <v>01</v>
      </c>
      <c r="F157" s="43">
        <v>91.428571428571431</v>
      </c>
      <c r="G157" s="45">
        <v>82</v>
      </c>
      <c r="H157" s="44">
        <f t="shared" si="11"/>
        <v>89.542857142857159</v>
      </c>
      <c r="I157" s="45">
        <v>90</v>
      </c>
      <c r="J157" s="44">
        <f t="shared" si="12"/>
        <v>89.771428571428572</v>
      </c>
    </row>
    <row r="158" spans="1:10" x14ac:dyDescent="0.25">
      <c r="A158" s="39">
        <v>4</v>
      </c>
      <c r="B158" s="46" t="s">
        <v>225</v>
      </c>
      <c r="C158" s="41" t="s">
        <v>226</v>
      </c>
      <c r="D158" s="42" t="s">
        <v>220</v>
      </c>
      <c r="E158" s="42" t="str">
        <f t="shared" si="10"/>
        <v>07</v>
      </c>
      <c r="F158" s="43">
        <v>28.571428571428569</v>
      </c>
      <c r="G158" s="45">
        <v>76</v>
      </c>
      <c r="H158" s="44">
        <f t="shared" si="11"/>
        <v>38.057142857142857</v>
      </c>
      <c r="I158" s="45">
        <v>88</v>
      </c>
      <c r="J158" s="44">
        <f t="shared" si="12"/>
        <v>63.028571428571425</v>
      </c>
    </row>
    <row r="159" spans="1:10" x14ac:dyDescent="0.25">
      <c r="A159" s="39">
        <v>5</v>
      </c>
      <c r="B159" s="46" t="s">
        <v>227</v>
      </c>
      <c r="C159" s="41" t="s">
        <v>228</v>
      </c>
      <c r="D159" s="42" t="s">
        <v>220</v>
      </c>
      <c r="E159" s="42" t="str">
        <f t="shared" si="10"/>
        <v>01</v>
      </c>
      <c r="F159" s="43">
        <v>51.428571428571423</v>
      </c>
      <c r="G159" s="45">
        <v>82</v>
      </c>
      <c r="H159" s="44">
        <f t="shared" si="11"/>
        <v>57.542857142857144</v>
      </c>
      <c r="I159" s="45">
        <v>86</v>
      </c>
      <c r="J159" s="44">
        <f t="shared" si="12"/>
        <v>71.771428571428572</v>
      </c>
    </row>
    <row r="160" spans="1:10" x14ac:dyDescent="0.25">
      <c r="A160" s="39">
        <v>6</v>
      </c>
      <c r="B160" s="46" t="s">
        <v>229</v>
      </c>
      <c r="C160" s="41" t="s">
        <v>230</v>
      </c>
      <c r="D160" s="42" t="s">
        <v>220</v>
      </c>
      <c r="E160" s="42" t="str">
        <f t="shared" si="10"/>
        <v>01</v>
      </c>
      <c r="F160" s="43">
        <v>88.571428571428569</v>
      </c>
      <c r="G160" s="45">
        <v>100</v>
      </c>
      <c r="H160" s="44">
        <f t="shared" si="11"/>
        <v>90.857142857142861</v>
      </c>
      <c r="I160" s="45">
        <v>86</v>
      </c>
      <c r="J160" s="44">
        <f t="shared" si="12"/>
        <v>88.428571428571431</v>
      </c>
    </row>
    <row r="161" spans="1:10" x14ac:dyDescent="0.25">
      <c r="A161" s="39">
        <v>7</v>
      </c>
      <c r="B161" s="46" t="s">
        <v>231</v>
      </c>
      <c r="C161" s="41" t="s">
        <v>232</v>
      </c>
      <c r="D161" s="42" t="s">
        <v>220</v>
      </c>
      <c r="E161" s="42" t="str">
        <f t="shared" si="10"/>
        <v>07</v>
      </c>
      <c r="F161" s="43">
        <v>51.428571428571423</v>
      </c>
      <c r="G161" s="45">
        <v>79</v>
      </c>
      <c r="H161" s="44">
        <f t="shared" si="11"/>
        <v>56.942857142857136</v>
      </c>
      <c r="I161" s="45">
        <v>90</v>
      </c>
      <c r="J161" s="44">
        <f t="shared" si="12"/>
        <v>73.471428571428561</v>
      </c>
    </row>
    <row r="162" spans="1:10" x14ac:dyDescent="0.25">
      <c r="A162" s="39">
        <v>8</v>
      </c>
      <c r="B162" s="46" t="s">
        <v>233</v>
      </c>
      <c r="C162" s="41" t="s">
        <v>234</v>
      </c>
      <c r="D162" s="42" t="s">
        <v>220</v>
      </c>
      <c r="E162" s="42" t="str">
        <f t="shared" si="10"/>
        <v>01</v>
      </c>
      <c r="F162" s="43">
        <v>48.571428571428569</v>
      </c>
      <c r="G162" s="45">
        <v>82</v>
      </c>
      <c r="H162" s="44">
        <f t="shared" si="11"/>
        <v>55.257142857142867</v>
      </c>
      <c r="I162" s="45">
        <v>88</v>
      </c>
      <c r="J162" s="44">
        <f t="shared" si="12"/>
        <v>71.628571428571433</v>
      </c>
    </row>
    <row r="163" spans="1:10" x14ac:dyDescent="0.25">
      <c r="A163" s="39">
        <v>9</v>
      </c>
      <c r="B163" s="46" t="s">
        <v>235</v>
      </c>
      <c r="C163" s="41" t="s">
        <v>236</v>
      </c>
      <c r="D163" s="42" t="s">
        <v>220</v>
      </c>
      <c r="E163" s="42" t="str">
        <f t="shared" si="10"/>
        <v>07</v>
      </c>
      <c r="F163" s="43">
        <v>28.571428571428569</v>
      </c>
      <c r="G163" s="45">
        <v>76</v>
      </c>
      <c r="H163" s="44">
        <f t="shared" si="11"/>
        <v>38.057142857142857</v>
      </c>
      <c r="I163" s="45">
        <v>88</v>
      </c>
      <c r="J163" s="44">
        <f t="shared" si="12"/>
        <v>63.028571428571425</v>
      </c>
    </row>
    <row r="164" spans="1:10" x14ac:dyDescent="0.25">
      <c r="A164" s="39">
        <v>10</v>
      </c>
      <c r="B164" s="46" t="s">
        <v>237</v>
      </c>
      <c r="C164" s="41" t="s">
        <v>238</v>
      </c>
      <c r="D164" s="42" t="s">
        <v>220</v>
      </c>
      <c r="E164" s="77" t="s">
        <v>239</v>
      </c>
      <c r="F164" s="43">
        <v>83</v>
      </c>
      <c r="G164" s="45">
        <v>76</v>
      </c>
      <c r="H164" s="44">
        <f t="shared" si="11"/>
        <v>81.600000000000009</v>
      </c>
      <c r="I164" s="45">
        <v>88</v>
      </c>
      <c r="J164" s="44">
        <f t="shared" si="12"/>
        <v>84.800000000000011</v>
      </c>
    </row>
    <row r="165" spans="1:10" x14ac:dyDescent="0.25">
      <c r="A165" s="39">
        <v>11</v>
      </c>
      <c r="B165" s="46" t="s">
        <v>240</v>
      </c>
      <c r="C165" s="41" t="s">
        <v>241</v>
      </c>
      <c r="D165" s="42" t="s">
        <v>220</v>
      </c>
      <c r="E165" s="42" t="str">
        <f t="shared" ref="E165:E171" si="13">VLOOKUP($B165,NILAIKIM,8,FALSE)</f>
        <v>01</v>
      </c>
      <c r="F165" s="43">
        <v>91.428571428571431</v>
      </c>
      <c r="G165" s="45">
        <v>100</v>
      </c>
      <c r="H165" s="44">
        <f t="shared" si="11"/>
        <v>93.142857142857153</v>
      </c>
      <c r="I165" s="45">
        <v>88</v>
      </c>
      <c r="J165" s="44">
        <f t="shared" si="12"/>
        <v>90.571428571428584</v>
      </c>
    </row>
    <row r="166" spans="1:10" x14ac:dyDescent="0.25">
      <c r="A166" s="39">
        <v>12</v>
      </c>
      <c r="B166" s="46" t="s">
        <v>242</v>
      </c>
      <c r="C166" s="41" t="s">
        <v>243</v>
      </c>
      <c r="D166" s="42" t="s">
        <v>220</v>
      </c>
      <c r="E166" s="42" t="str">
        <f t="shared" si="13"/>
        <v>07</v>
      </c>
      <c r="F166" s="43">
        <v>91.428571428571431</v>
      </c>
      <c r="G166" s="45">
        <v>93</v>
      </c>
      <c r="H166" s="44">
        <f t="shared" si="11"/>
        <v>91.742857142857162</v>
      </c>
      <c r="I166" s="45">
        <v>86</v>
      </c>
      <c r="J166" s="44">
        <f t="shared" si="12"/>
        <v>88.871428571428581</v>
      </c>
    </row>
    <row r="167" spans="1:10" x14ac:dyDescent="0.25">
      <c r="A167" s="39">
        <v>13</v>
      </c>
      <c r="B167" s="46" t="s">
        <v>244</v>
      </c>
      <c r="C167" s="41" t="s">
        <v>245</v>
      </c>
      <c r="D167" s="42" t="s">
        <v>220</v>
      </c>
      <c r="E167" s="42" t="str">
        <f t="shared" si="13"/>
        <v>01</v>
      </c>
      <c r="F167" s="43">
        <v>88.571428571428569</v>
      </c>
      <c r="G167" s="45">
        <v>76</v>
      </c>
      <c r="H167" s="44">
        <f t="shared" si="11"/>
        <v>86.057142857142864</v>
      </c>
      <c r="I167" s="45">
        <v>86</v>
      </c>
      <c r="J167" s="44">
        <f t="shared" si="12"/>
        <v>86.028571428571439</v>
      </c>
    </row>
    <row r="168" spans="1:10" x14ac:dyDescent="0.25">
      <c r="A168" s="39">
        <v>14</v>
      </c>
      <c r="B168" s="46" t="s">
        <v>246</v>
      </c>
      <c r="C168" s="41" t="s">
        <v>247</v>
      </c>
      <c r="D168" s="42" t="s">
        <v>220</v>
      </c>
      <c r="E168" s="42" t="str">
        <f t="shared" si="13"/>
        <v>01</v>
      </c>
      <c r="F168" s="43">
        <v>82.857142857142861</v>
      </c>
      <c r="G168" s="45">
        <v>87</v>
      </c>
      <c r="H168" s="44">
        <f t="shared" si="11"/>
        <v>83.685714285714297</v>
      </c>
      <c r="I168" s="45">
        <v>87</v>
      </c>
      <c r="J168" s="44">
        <f t="shared" si="12"/>
        <v>85.342857142857156</v>
      </c>
    </row>
    <row r="169" spans="1:10" x14ac:dyDescent="0.25">
      <c r="A169" s="39">
        <v>15</v>
      </c>
      <c r="B169" s="46" t="s">
        <v>248</v>
      </c>
      <c r="C169" s="41" t="s">
        <v>249</v>
      </c>
      <c r="D169" s="42" t="s">
        <v>220</v>
      </c>
      <c r="E169" s="42" t="str">
        <f t="shared" si="13"/>
        <v>07</v>
      </c>
      <c r="F169" s="43">
        <v>82.857142857142861</v>
      </c>
      <c r="G169" s="45">
        <v>90</v>
      </c>
      <c r="H169" s="44">
        <f t="shared" si="11"/>
        <v>84.285714285714292</v>
      </c>
      <c r="I169" s="45">
        <v>88</v>
      </c>
      <c r="J169" s="44">
        <f t="shared" si="12"/>
        <v>86.142857142857139</v>
      </c>
    </row>
    <row r="170" spans="1:10" x14ac:dyDescent="0.25">
      <c r="A170" s="39">
        <v>16</v>
      </c>
      <c r="B170" s="46" t="s">
        <v>250</v>
      </c>
      <c r="C170" s="41" t="s">
        <v>251</v>
      </c>
      <c r="D170" s="42" t="s">
        <v>220</v>
      </c>
      <c r="E170" s="42" t="str">
        <f t="shared" si="13"/>
        <v>01</v>
      </c>
      <c r="F170" s="43">
        <v>88.571428571428569</v>
      </c>
      <c r="G170" s="45">
        <v>87</v>
      </c>
      <c r="H170" s="44">
        <f t="shared" si="11"/>
        <v>88.257142857142867</v>
      </c>
      <c r="I170" s="45">
        <v>86</v>
      </c>
      <c r="J170" s="44">
        <f t="shared" si="12"/>
        <v>87.128571428571433</v>
      </c>
    </row>
    <row r="171" spans="1:10" x14ac:dyDescent="0.25">
      <c r="A171" s="39">
        <v>17</v>
      </c>
      <c r="B171" s="46" t="s">
        <v>252</v>
      </c>
      <c r="C171" s="41" t="s">
        <v>253</v>
      </c>
      <c r="D171" s="42" t="s">
        <v>220</v>
      </c>
      <c r="E171" s="42" t="str">
        <f t="shared" si="13"/>
        <v>07</v>
      </c>
      <c r="F171" s="47">
        <v>88.571428571428569</v>
      </c>
      <c r="G171" s="45">
        <v>90</v>
      </c>
      <c r="H171" s="44">
        <f t="shared" si="11"/>
        <v>88.857142857142861</v>
      </c>
      <c r="I171" s="45">
        <v>86</v>
      </c>
      <c r="J171" s="44">
        <f t="shared" si="12"/>
        <v>87.428571428571431</v>
      </c>
    </row>
    <row r="172" spans="1:10" x14ac:dyDescent="0.25">
      <c r="A172" s="39">
        <v>18</v>
      </c>
      <c r="B172" s="46" t="s">
        <v>254</v>
      </c>
      <c r="C172" s="41" t="s">
        <v>255</v>
      </c>
      <c r="D172" s="42" t="s">
        <v>220</v>
      </c>
      <c r="E172" s="42" t="s">
        <v>256</v>
      </c>
      <c r="F172" s="43">
        <v>88.571428571428569</v>
      </c>
      <c r="G172" s="45">
        <v>83</v>
      </c>
      <c r="H172" s="44">
        <f t="shared" si="11"/>
        <v>87.457142857142856</v>
      </c>
      <c r="I172" s="45">
        <v>86</v>
      </c>
      <c r="J172" s="44">
        <f t="shared" si="12"/>
        <v>86.728571428571428</v>
      </c>
    </row>
    <row r="173" spans="1:10" x14ac:dyDescent="0.25">
      <c r="A173" s="39">
        <v>19</v>
      </c>
      <c r="B173" s="46" t="s">
        <v>257</v>
      </c>
      <c r="C173" s="41" t="s">
        <v>258</v>
      </c>
      <c r="D173" s="42" t="s">
        <v>220</v>
      </c>
      <c r="E173" s="42" t="s">
        <v>239</v>
      </c>
      <c r="F173" s="47">
        <v>74.285714285714292</v>
      </c>
      <c r="G173" s="45">
        <v>90</v>
      </c>
      <c r="H173" s="44">
        <f t="shared" si="11"/>
        <v>77.428571428571445</v>
      </c>
      <c r="I173" s="45">
        <v>90</v>
      </c>
      <c r="J173" s="44">
        <f t="shared" si="12"/>
        <v>83.714285714285722</v>
      </c>
    </row>
    <row r="174" spans="1:10" x14ac:dyDescent="0.25">
      <c r="A174" s="39">
        <v>20</v>
      </c>
      <c r="B174" s="46" t="s">
        <v>259</v>
      </c>
      <c r="C174" s="41" t="s">
        <v>260</v>
      </c>
      <c r="D174" s="42" t="s">
        <v>220</v>
      </c>
      <c r="E174" s="42" t="s">
        <v>256</v>
      </c>
      <c r="F174" s="43">
        <v>80</v>
      </c>
      <c r="G174" s="45">
        <v>80</v>
      </c>
      <c r="H174" s="44">
        <f t="shared" si="11"/>
        <v>80</v>
      </c>
      <c r="I174" s="45">
        <v>86</v>
      </c>
      <c r="J174" s="44">
        <f t="shared" si="12"/>
        <v>83</v>
      </c>
    </row>
    <row r="175" spans="1:10" x14ac:dyDescent="0.25">
      <c r="A175" s="39">
        <v>21</v>
      </c>
      <c r="B175" s="46" t="s">
        <v>261</v>
      </c>
      <c r="C175" s="41" t="s">
        <v>262</v>
      </c>
      <c r="D175" s="42" t="s">
        <v>220</v>
      </c>
      <c r="E175" s="42" t="s">
        <v>239</v>
      </c>
      <c r="F175" s="43">
        <v>94.285714285714278</v>
      </c>
      <c r="G175" s="45">
        <v>79</v>
      </c>
      <c r="H175" s="44">
        <f t="shared" si="11"/>
        <v>91.228571428571428</v>
      </c>
      <c r="I175" s="45">
        <v>86</v>
      </c>
      <c r="J175" s="44">
        <f t="shared" si="12"/>
        <v>88.614285714285714</v>
      </c>
    </row>
    <row r="176" spans="1:10" x14ac:dyDescent="0.25">
      <c r="A176" s="39">
        <v>22</v>
      </c>
      <c r="B176" s="46" t="s">
        <v>263</v>
      </c>
      <c r="C176" s="41" t="s">
        <v>264</v>
      </c>
      <c r="D176" s="42" t="s">
        <v>220</v>
      </c>
      <c r="E176" s="42" t="s">
        <v>239</v>
      </c>
      <c r="F176" s="43">
        <v>91.428571428571431</v>
      </c>
      <c r="G176" s="45">
        <v>93</v>
      </c>
      <c r="H176" s="44">
        <f t="shared" si="11"/>
        <v>91.742857142857162</v>
      </c>
      <c r="I176" s="45">
        <v>86</v>
      </c>
      <c r="J176" s="44">
        <f t="shared" si="12"/>
        <v>88.871428571428581</v>
      </c>
    </row>
    <row r="177" spans="1:10" x14ac:dyDescent="0.25">
      <c r="A177" s="39">
        <v>23</v>
      </c>
      <c r="B177" s="46" t="s">
        <v>265</v>
      </c>
      <c r="C177" s="41" t="s">
        <v>266</v>
      </c>
      <c r="D177" s="42" t="s">
        <v>220</v>
      </c>
      <c r="E177" s="42" t="s">
        <v>256</v>
      </c>
      <c r="F177" s="43">
        <v>60</v>
      </c>
      <c r="G177" s="45">
        <v>83</v>
      </c>
      <c r="H177" s="44">
        <f t="shared" si="11"/>
        <v>64.599999999999994</v>
      </c>
      <c r="I177" s="45">
        <v>90</v>
      </c>
      <c r="J177" s="44">
        <f t="shared" si="12"/>
        <v>77.3</v>
      </c>
    </row>
    <row r="178" spans="1:10" x14ac:dyDescent="0.25">
      <c r="A178" s="39">
        <v>24</v>
      </c>
      <c r="B178" s="46" t="s">
        <v>267</v>
      </c>
      <c r="C178" s="41" t="s">
        <v>268</v>
      </c>
      <c r="D178" s="42" t="s">
        <v>220</v>
      </c>
      <c r="E178" s="42" t="s">
        <v>239</v>
      </c>
      <c r="F178" s="43">
        <v>62.857142857142854</v>
      </c>
      <c r="G178" s="45">
        <v>90</v>
      </c>
      <c r="H178" s="44">
        <f t="shared" si="11"/>
        <v>68.285714285714278</v>
      </c>
      <c r="I178" s="45">
        <v>88</v>
      </c>
      <c r="J178" s="44">
        <f t="shared" si="12"/>
        <v>78.142857142857139</v>
      </c>
    </row>
    <row r="179" spans="1:10" x14ac:dyDescent="0.25">
      <c r="A179" s="39">
        <v>25</v>
      </c>
      <c r="B179" s="46" t="s">
        <v>269</v>
      </c>
      <c r="C179" s="41" t="s">
        <v>270</v>
      </c>
      <c r="D179" s="42" t="s">
        <v>220</v>
      </c>
      <c r="E179" s="42" t="s">
        <v>256</v>
      </c>
      <c r="F179" s="43">
        <v>88.571428571428569</v>
      </c>
      <c r="G179" s="45">
        <v>83</v>
      </c>
      <c r="H179" s="44">
        <f t="shared" si="11"/>
        <v>87.457142857142856</v>
      </c>
      <c r="I179" s="45">
        <v>86</v>
      </c>
      <c r="J179" s="44">
        <f t="shared" si="12"/>
        <v>86.728571428571428</v>
      </c>
    </row>
    <row r="180" spans="1:10" x14ac:dyDescent="0.25">
      <c r="A180" s="39">
        <v>26</v>
      </c>
      <c r="B180" s="46" t="s">
        <v>271</v>
      </c>
      <c r="C180" s="41" t="s">
        <v>272</v>
      </c>
      <c r="D180" s="42" t="s">
        <v>220</v>
      </c>
      <c r="E180" s="42" t="s">
        <v>256</v>
      </c>
      <c r="F180" s="43">
        <v>88.571428571428569</v>
      </c>
      <c r="G180" s="45">
        <v>80</v>
      </c>
      <c r="H180" s="44">
        <f t="shared" si="11"/>
        <v>86.857142857142861</v>
      </c>
      <c r="I180" s="45">
        <v>88</v>
      </c>
      <c r="J180" s="44">
        <f t="shared" si="12"/>
        <v>87.428571428571431</v>
      </c>
    </row>
    <row r="181" spans="1:10" x14ac:dyDescent="0.25">
      <c r="A181" s="39">
        <v>27</v>
      </c>
      <c r="B181" s="46" t="s">
        <v>273</v>
      </c>
      <c r="C181" s="41" t="s">
        <v>274</v>
      </c>
      <c r="D181" s="42" t="s">
        <v>220</v>
      </c>
      <c r="E181" s="42" t="s">
        <v>239</v>
      </c>
      <c r="F181" s="43">
        <v>68.571428571428569</v>
      </c>
      <c r="G181" s="45">
        <v>76</v>
      </c>
      <c r="H181" s="44">
        <f t="shared" si="11"/>
        <v>70.057142857142864</v>
      </c>
      <c r="I181" s="45">
        <v>86</v>
      </c>
      <c r="J181" s="44">
        <f t="shared" si="12"/>
        <v>78.028571428571439</v>
      </c>
    </row>
    <row r="182" spans="1:10" x14ac:dyDescent="0.25">
      <c r="A182" s="39">
        <v>28</v>
      </c>
      <c r="B182" s="46" t="s">
        <v>275</v>
      </c>
      <c r="C182" s="41" t="s">
        <v>276</v>
      </c>
      <c r="D182" s="42" t="s">
        <v>220</v>
      </c>
      <c r="E182" s="42" t="s">
        <v>256</v>
      </c>
      <c r="F182" s="43">
        <v>45.714285714285715</v>
      </c>
      <c r="G182" s="45">
        <v>73</v>
      </c>
      <c r="H182" s="44">
        <f t="shared" si="11"/>
        <v>51.171428571428578</v>
      </c>
      <c r="I182" s="45">
        <v>88</v>
      </c>
      <c r="J182" s="44">
        <f t="shared" si="12"/>
        <v>69.585714285714289</v>
      </c>
    </row>
    <row r="183" spans="1:10" x14ac:dyDescent="0.25">
      <c r="A183" s="39">
        <v>29</v>
      </c>
      <c r="B183" s="46" t="s">
        <v>277</v>
      </c>
      <c r="C183" s="41" t="s">
        <v>278</v>
      </c>
      <c r="D183" s="42" t="s">
        <v>220</v>
      </c>
      <c r="E183" s="42" t="s">
        <v>239</v>
      </c>
      <c r="F183" s="43">
        <v>85.714285714285708</v>
      </c>
      <c r="G183" s="45">
        <v>76</v>
      </c>
      <c r="H183" s="44">
        <f t="shared" si="11"/>
        <v>83.771428571428572</v>
      </c>
      <c r="I183" s="45">
        <v>84</v>
      </c>
      <c r="J183" s="44">
        <f t="shared" si="12"/>
        <v>83.885714285714286</v>
      </c>
    </row>
    <row r="184" spans="1:10" x14ac:dyDescent="0.25">
      <c r="A184" s="39">
        <v>30</v>
      </c>
      <c r="B184" s="46" t="s">
        <v>279</v>
      </c>
      <c r="C184" s="41" t="s">
        <v>280</v>
      </c>
      <c r="D184" s="42" t="s">
        <v>220</v>
      </c>
      <c r="E184" s="42" t="s">
        <v>239</v>
      </c>
      <c r="F184" s="43">
        <v>80</v>
      </c>
      <c r="G184" s="45">
        <v>76</v>
      </c>
      <c r="H184" s="44">
        <f t="shared" si="11"/>
        <v>79.2</v>
      </c>
      <c r="I184" s="45">
        <v>86</v>
      </c>
      <c r="J184" s="44">
        <f t="shared" si="12"/>
        <v>82.6</v>
      </c>
    </row>
    <row r="185" spans="1:10" x14ac:dyDescent="0.25">
      <c r="A185" s="39">
        <v>31</v>
      </c>
      <c r="B185" s="46" t="s">
        <v>281</v>
      </c>
      <c r="C185" s="41" t="s">
        <v>282</v>
      </c>
      <c r="D185" s="42" t="s">
        <v>220</v>
      </c>
      <c r="E185" s="42" t="s">
        <v>256</v>
      </c>
      <c r="F185" s="43">
        <v>91.428571428571431</v>
      </c>
      <c r="G185" s="45">
        <v>87</v>
      </c>
      <c r="H185" s="44">
        <f t="shared" si="11"/>
        <v>90.542857142857159</v>
      </c>
      <c r="I185" s="45">
        <v>85</v>
      </c>
      <c r="J185" s="44">
        <f t="shared" si="12"/>
        <v>87.771428571428572</v>
      </c>
    </row>
    <row r="186" spans="1:10" x14ac:dyDescent="0.25">
      <c r="A186" s="69">
        <v>32</v>
      </c>
      <c r="B186" s="46" t="s">
        <v>283</v>
      </c>
      <c r="C186" s="41" t="s">
        <v>284</v>
      </c>
      <c r="D186" s="42" t="s">
        <v>220</v>
      </c>
      <c r="E186" s="42" t="s">
        <v>239</v>
      </c>
      <c r="F186" s="70">
        <v>71.428571428571431</v>
      </c>
      <c r="G186" s="45">
        <v>83</v>
      </c>
      <c r="H186" s="44">
        <f t="shared" si="11"/>
        <v>73.742857142857147</v>
      </c>
      <c r="I186" s="45">
        <v>88</v>
      </c>
      <c r="J186" s="44">
        <f t="shared" si="12"/>
        <v>80.871428571428567</v>
      </c>
    </row>
    <row r="187" spans="1:10" x14ac:dyDescent="0.25">
      <c r="A187" s="71">
        <v>33</v>
      </c>
      <c r="B187" s="46" t="s">
        <v>285</v>
      </c>
      <c r="C187" s="41" t="s">
        <v>286</v>
      </c>
      <c r="D187" s="42" t="s">
        <v>220</v>
      </c>
      <c r="E187" s="42" t="s">
        <v>256</v>
      </c>
      <c r="F187" s="43">
        <v>82.857142857142861</v>
      </c>
      <c r="G187" s="45">
        <v>80</v>
      </c>
      <c r="H187" s="44">
        <f t="shared" si="11"/>
        <v>82.285714285714292</v>
      </c>
      <c r="I187" s="45">
        <v>88</v>
      </c>
      <c r="J187" s="44">
        <f t="shared" si="12"/>
        <v>85.142857142857139</v>
      </c>
    </row>
    <row r="188" spans="1:10" x14ac:dyDescent="0.25">
      <c r="A188" s="71">
        <v>34</v>
      </c>
      <c r="B188" s="46" t="s">
        <v>287</v>
      </c>
      <c r="C188" s="41" t="s">
        <v>288</v>
      </c>
      <c r="D188" s="42" t="s">
        <v>220</v>
      </c>
      <c r="E188" s="42" t="s">
        <v>256</v>
      </c>
      <c r="F188" s="43">
        <v>68.571428571428569</v>
      </c>
      <c r="G188" s="45">
        <v>83</v>
      </c>
      <c r="H188" s="44">
        <f t="shared" si="11"/>
        <v>71.457142857142856</v>
      </c>
      <c r="I188" s="45">
        <v>86</v>
      </c>
      <c r="J188" s="44">
        <f t="shared" si="12"/>
        <v>78.728571428571428</v>
      </c>
    </row>
    <row r="189" spans="1:10" x14ac:dyDescent="0.25">
      <c r="A189" s="71">
        <v>35</v>
      </c>
      <c r="B189" s="46" t="s">
        <v>289</v>
      </c>
      <c r="C189" s="41" t="s">
        <v>290</v>
      </c>
      <c r="D189" s="42" t="s">
        <v>220</v>
      </c>
      <c r="E189" s="42" t="s">
        <v>239</v>
      </c>
      <c r="F189" s="43">
        <v>71.428571428571431</v>
      </c>
      <c r="G189" s="45">
        <v>79</v>
      </c>
      <c r="H189" s="44">
        <f t="shared" si="11"/>
        <v>72.94285714285715</v>
      </c>
      <c r="I189" s="45">
        <v>87</v>
      </c>
      <c r="J189" s="44">
        <f t="shared" si="12"/>
        <v>79.971428571428575</v>
      </c>
    </row>
    <row r="190" spans="1:10" x14ac:dyDescent="0.25">
      <c r="A190" s="71">
        <v>36</v>
      </c>
      <c r="B190" s="46" t="s">
        <v>291</v>
      </c>
      <c r="C190" s="41" t="s">
        <v>292</v>
      </c>
      <c r="D190" s="42" t="s">
        <v>220</v>
      </c>
      <c r="E190" s="42" t="s">
        <v>256</v>
      </c>
      <c r="F190" s="43">
        <v>42.857142857142854</v>
      </c>
      <c r="G190" s="45">
        <v>70</v>
      </c>
      <c r="H190" s="44">
        <f t="shared" si="11"/>
        <v>48.285714285714285</v>
      </c>
      <c r="I190" s="45">
        <v>87</v>
      </c>
      <c r="J190" s="44">
        <f t="shared" si="12"/>
        <v>67.642857142857139</v>
      </c>
    </row>
    <row r="191" spans="1:10" ht="15.75" thickBot="1" x14ac:dyDescent="0.3">
      <c r="A191" s="72">
        <v>37</v>
      </c>
      <c r="B191" s="73" t="s">
        <v>293</v>
      </c>
      <c r="C191" s="50" t="s">
        <v>294</v>
      </c>
      <c r="D191" s="51" t="s">
        <v>220</v>
      </c>
      <c r="E191" s="51" t="s">
        <v>239</v>
      </c>
      <c r="F191" s="65">
        <v>57.142857142857139</v>
      </c>
      <c r="G191" s="54">
        <v>90</v>
      </c>
      <c r="H191" s="53">
        <f t="shared" si="11"/>
        <v>63.714285714285715</v>
      </c>
      <c r="I191" s="54">
        <v>86</v>
      </c>
      <c r="J191" s="53">
        <f t="shared" si="12"/>
        <v>74.857142857142861</v>
      </c>
    </row>
    <row r="192" spans="1:10" ht="15.75" thickTop="1" x14ac:dyDescent="0.25">
      <c r="A192" s="76"/>
      <c r="B192" s="66"/>
      <c r="C192" s="78"/>
      <c r="D192" s="66"/>
      <c r="E192" s="56"/>
      <c r="F192" s="56"/>
      <c r="G192" s="1"/>
      <c r="H192" s="1"/>
      <c r="I192" s="1"/>
      <c r="J192" s="1"/>
    </row>
    <row r="193" spans="1:10" x14ac:dyDescent="0.25">
      <c r="A193" s="1"/>
      <c r="B193" s="2"/>
      <c r="C193" s="3" t="s">
        <v>0</v>
      </c>
      <c r="D193" s="3"/>
      <c r="E193" s="3"/>
      <c r="F193" s="3"/>
      <c r="G193" s="3"/>
      <c r="H193" s="3"/>
      <c r="I193" s="3"/>
      <c r="J193" s="3"/>
    </row>
    <row r="194" spans="1:10" ht="15.75" x14ac:dyDescent="0.25">
      <c r="A194" s="1"/>
      <c r="B194" s="4"/>
      <c r="C194" s="5" t="s">
        <v>1</v>
      </c>
      <c r="D194" s="5"/>
      <c r="E194" s="5"/>
      <c r="F194" s="5"/>
      <c r="G194" s="5"/>
      <c r="H194" s="5"/>
      <c r="I194" s="5"/>
      <c r="J194" s="5"/>
    </row>
    <row r="195" spans="1:10" ht="18" x14ac:dyDescent="0.25">
      <c r="A195" s="1"/>
      <c r="B195" s="6"/>
      <c r="C195" s="7" t="s">
        <v>2</v>
      </c>
      <c r="D195" s="7"/>
      <c r="E195" s="7"/>
      <c r="F195" s="7"/>
      <c r="G195" s="7"/>
      <c r="H195" s="7"/>
      <c r="I195" s="7"/>
      <c r="J195" s="7"/>
    </row>
    <row r="196" spans="1:10" x14ac:dyDescent="0.25">
      <c r="A196" s="1"/>
      <c r="B196" s="8"/>
      <c r="C196" s="9" t="s">
        <v>3</v>
      </c>
      <c r="D196" s="9"/>
      <c r="E196" s="9"/>
      <c r="F196" s="9"/>
      <c r="G196" s="9"/>
      <c r="H196" s="9"/>
      <c r="I196" s="9"/>
      <c r="J196" s="9"/>
    </row>
    <row r="197" spans="1:10" ht="15.75" thickBot="1" x14ac:dyDescent="0.3">
      <c r="A197" s="10"/>
      <c r="B197" s="11"/>
      <c r="C197" s="12" t="s">
        <v>4</v>
      </c>
      <c r="D197" s="12"/>
      <c r="E197" s="12"/>
      <c r="F197" s="12"/>
      <c r="G197" s="12"/>
      <c r="H197" s="12"/>
      <c r="I197" s="12"/>
      <c r="J197" s="12"/>
    </row>
    <row r="198" spans="1:10" ht="15.75" thickTop="1" x14ac:dyDescent="0.25">
      <c r="A198" s="13"/>
      <c r="B198" s="1"/>
      <c r="C198" s="13"/>
      <c r="D198" s="1"/>
      <c r="E198" s="1"/>
      <c r="F198" s="1"/>
      <c r="G198" s="1"/>
      <c r="H198" s="1"/>
      <c r="I198" s="1"/>
      <c r="J198" s="1"/>
    </row>
    <row r="199" spans="1:10" ht="18" x14ac:dyDescent="0.25">
      <c r="A199" s="14" t="s">
        <v>5</v>
      </c>
      <c r="B199" s="14"/>
      <c r="C199" s="14"/>
      <c r="D199" s="14"/>
      <c r="E199" s="14"/>
      <c r="F199" s="14"/>
      <c r="G199" s="14"/>
      <c r="H199" s="14"/>
      <c r="I199" s="14"/>
      <c r="J199" s="14"/>
    </row>
    <row r="200" spans="1:10" ht="18" x14ac:dyDescent="0.25">
      <c r="A200" s="14" t="s">
        <v>6</v>
      </c>
      <c r="B200" s="14"/>
      <c r="C200" s="14"/>
      <c r="D200" s="14"/>
      <c r="E200" s="14"/>
      <c r="F200" s="14"/>
      <c r="G200" s="14"/>
      <c r="H200" s="14"/>
      <c r="I200" s="14"/>
      <c r="J200" s="14"/>
    </row>
    <row r="201" spans="1:10" ht="15.75" x14ac:dyDescent="0.25">
      <c r="A201" s="15"/>
      <c r="B201" s="15"/>
      <c r="C201" s="16"/>
      <c r="D201" s="15"/>
      <c r="E201" s="15"/>
      <c r="F201" s="15"/>
      <c r="G201" s="1"/>
      <c r="H201" s="1"/>
      <c r="I201" s="1"/>
      <c r="J201" s="1"/>
    </row>
    <row r="202" spans="1:10" ht="25.5" x14ac:dyDescent="0.25">
      <c r="A202" s="17" t="s">
        <v>295</v>
      </c>
      <c r="B202" s="17"/>
      <c r="C202" s="13"/>
      <c r="D202" s="1"/>
      <c r="E202" s="18"/>
      <c r="F202" s="19"/>
      <c r="G202" s="17" t="s">
        <v>503</v>
      </c>
      <c r="H202" s="17"/>
      <c r="I202" s="1"/>
      <c r="J202" s="1"/>
    </row>
    <row r="203" spans="1:10" ht="15.75" thickBot="1" x14ac:dyDescent="0.3">
      <c r="A203" s="20"/>
      <c r="B203" s="1"/>
      <c r="C203" s="13"/>
      <c r="D203" s="1"/>
      <c r="E203" s="1"/>
      <c r="F203" s="1"/>
      <c r="G203" s="1"/>
      <c r="H203" s="1"/>
      <c r="I203" s="1"/>
      <c r="J203" s="1"/>
    </row>
    <row r="204" spans="1:10" ht="16.5" thickTop="1" thickBot="1" x14ac:dyDescent="0.3">
      <c r="A204" s="21" t="s">
        <v>8</v>
      </c>
      <c r="B204" s="22" t="s">
        <v>9</v>
      </c>
      <c r="C204" s="58" t="s">
        <v>10</v>
      </c>
      <c r="D204" s="22" t="s">
        <v>77</v>
      </c>
      <c r="E204" s="22" t="s">
        <v>12</v>
      </c>
      <c r="F204" s="59" t="s">
        <v>13</v>
      </c>
      <c r="G204" s="60"/>
      <c r="H204" s="22" t="s">
        <v>14</v>
      </c>
      <c r="I204" s="22" t="s">
        <v>15</v>
      </c>
      <c r="J204" s="22" t="s">
        <v>16</v>
      </c>
    </row>
    <row r="205" spans="1:10" ht="30" thickTop="1" thickBot="1" x14ac:dyDescent="0.3">
      <c r="A205" s="26"/>
      <c r="B205" s="27"/>
      <c r="C205" s="61"/>
      <c r="D205" s="27"/>
      <c r="E205" s="27"/>
      <c r="F205" s="62" t="s">
        <v>17</v>
      </c>
      <c r="G205" s="63" t="s">
        <v>18</v>
      </c>
      <c r="H205" s="31"/>
      <c r="I205" s="31"/>
      <c r="J205" s="31"/>
    </row>
    <row r="206" spans="1:10" ht="15.75" thickTop="1" x14ac:dyDescent="0.25">
      <c r="A206" s="32">
        <v>1</v>
      </c>
      <c r="B206" s="67" t="s">
        <v>296</v>
      </c>
      <c r="C206" s="34" t="s">
        <v>297</v>
      </c>
      <c r="D206" s="35" t="s">
        <v>298</v>
      </c>
      <c r="E206" s="35" t="str">
        <f t="shared" ref="E206:E234" si="14">VLOOKUP($B206,NILAIKIM,8,FALSE)</f>
        <v>01</v>
      </c>
      <c r="F206" s="36">
        <v>91.428571428571431</v>
      </c>
      <c r="G206" s="38">
        <v>82</v>
      </c>
      <c r="H206" s="37">
        <f t="shared" ref="H206:H234" si="15">0.8*F206+0.2*G206</f>
        <v>89.542857142857159</v>
      </c>
      <c r="I206" s="38">
        <v>89</v>
      </c>
      <c r="J206" s="37">
        <f t="shared" ref="J206:J234" si="16">AVERAGE(H206:I206)</f>
        <v>89.271428571428572</v>
      </c>
    </row>
    <row r="207" spans="1:10" x14ac:dyDescent="0.25">
      <c r="A207" s="39">
        <v>2</v>
      </c>
      <c r="B207" s="46" t="s">
        <v>299</v>
      </c>
      <c r="C207" s="41" t="s">
        <v>300</v>
      </c>
      <c r="D207" s="42" t="s">
        <v>298</v>
      </c>
      <c r="E207" s="42" t="str">
        <f t="shared" si="14"/>
        <v>07</v>
      </c>
      <c r="F207" s="43">
        <v>54.285714285714285</v>
      </c>
      <c r="G207" s="45">
        <v>86</v>
      </c>
      <c r="H207" s="44">
        <f t="shared" si="15"/>
        <v>60.628571428571433</v>
      </c>
      <c r="I207" s="45">
        <v>89</v>
      </c>
      <c r="J207" s="44">
        <f t="shared" si="16"/>
        <v>74.814285714285717</v>
      </c>
    </row>
    <row r="208" spans="1:10" x14ac:dyDescent="0.25">
      <c r="A208" s="39">
        <v>3</v>
      </c>
      <c r="B208" s="46" t="s">
        <v>301</v>
      </c>
      <c r="C208" s="41" t="s">
        <v>302</v>
      </c>
      <c r="D208" s="42" t="s">
        <v>298</v>
      </c>
      <c r="E208" s="42" t="str">
        <f t="shared" si="14"/>
        <v>01</v>
      </c>
      <c r="F208" s="43">
        <v>88.571428571428569</v>
      </c>
      <c r="G208" s="45">
        <v>93</v>
      </c>
      <c r="H208" s="44">
        <f t="shared" si="15"/>
        <v>89.457142857142856</v>
      </c>
      <c r="I208" s="45">
        <v>90</v>
      </c>
      <c r="J208" s="44">
        <f t="shared" si="16"/>
        <v>89.728571428571428</v>
      </c>
    </row>
    <row r="209" spans="1:10" x14ac:dyDescent="0.25">
      <c r="A209" s="39">
        <v>4</v>
      </c>
      <c r="B209" s="46" t="s">
        <v>303</v>
      </c>
      <c r="C209" s="41" t="s">
        <v>304</v>
      </c>
      <c r="D209" s="42" t="s">
        <v>298</v>
      </c>
      <c r="E209" s="42" t="str">
        <f t="shared" si="14"/>
        <v>07</v>
      </c>
      <c r="F209" s="43">
        <v>42.857142857142854</v>
      </c>
      <c r="G209" s="45">
        <v>90</v>
      </c>
      <c r="H209" s="44">
        <f t="shared" si="15"/>
        <v>52.285714285714285</v>
      </c>
      <c r="I209" s="45">
        <v>90</v>
      </c>
      <c r="J209" s="44">
        <f t="shared" si="16"/>
        <v>71.142857142857139</v>
      </c>
    </row>
    <row r="210" spans="1:10" x14ac:dyDescent="0.25">
      <c r="A210" s="39">
        <v>5</v>
      </c>
      <c r="B210" s="46" t="s">
        <v>305</v>
      </c>
      <c r="C210" s="41" t="s">
        <v>306</v>
      </c>
      <c r="D210" s="42" t="s">
        <v>298</v>
      </c>
      <c r="E210" s="42" t="str">
        <f t="shared" si="14"/>
        <v>07</v>
      </c>
      <c r="F210" s="43">
        <v>57.142857142857139</v>
      </c>
      <c r="G210" s="45">
        <v>79</v>
      </c>
      <c r="H210" s="44">
        <f t="shared" si="15"/>
        <v>61.51428571428572</v>
      </c>
      <c r="I210" s="45">
        <v>90</v>
      </c>
      <c r="J210" s="44">
        <f t="shared" si="16"/>
        <v>75.757142857142867</v>
      </c>
    </row>
    <row r="211" spans="1:10" x14ac:dyDescent="0.25">
      <c r="A211" s="39">
        <v>6</v>
      </c>
      <c r="B211" s="46" t="s">
        <v>307</v>
      </c>
      <c r="C211" s="41" t="s">
        <v>308</v>
      </c>
      <c r="D211" s="42" t="s">
        <v>298</v>
      </c>
      <c r="E211" s="42" t="str">
        <f t="shared" si="14"/>
        <v>01</v>
      </c>
      <c r="F211" s="43">
        <v>45.714285714285715</v>
      </c>
      <c r="G211" s="45">
        <v>77</v>
      </c>
      <c r="H211" s="44">
        <f t="shared" si="15"/>
        <v>51.971428571428575</v>
      </c>
      <c r="I211" s="45">
        <v>89</v>
      </c>
      <c r="J211" s="44">
        <f t="shared" si="16"/>
        <v>70.485714285714295</v>
      </c>
    </row>
    <row r="212" spans="1:10" x14ac:dyDescent="0.25">
      <c r="A212" s="39">
        <v>7</v>
      </c>
      <c r="B212" s="46" t="s">
        <v>309</v>
      </c>
      <c r="C212" s="41" t="s">
        <v>310</v>
      </c>
      <c r="D212" s="42" t="s">
        <v>298</v>
      </c>
      <c r="E212" s="42" t="str">
        <f t="shared" si="14"/>
        <v>07</v>
      </c>
      <c r="F212" s="43">
        <v>71.428571428571431</v>
      </c>
      <c r="G212" s="45">
        <v>86</v>
      </c>
      <c r="H212" s="44">
        <f t="shared" si="15"/>
        <v>74.342857142857142</v>
      </c>
      <c r="I212" s="45">
        <v>89</v>
      </c>
      <c r="J212" s="44">
        <f t="shared" si="16"/>
        <v>81.671428571428578</v>
      </c>
    </row>
    <row r="213" spans="1:10" x14ac:dyDescent="0.25">
      <c r="A213" s="39">
        <v>8</v>
      </c>
      <c r="B213" s="46" t="s">
        <v>311</v>
      </c>
      <c r="C213" s="41" t="s">
        <v>312</v>
      </c>
      <c r="D213" s="42" t="s">
        <v>298</v>
      </c>
      <c r="E213" s="42" t="str">
        <f t="shared" si="14"/>
        <v>01</v>
      </c>
      <c r="F213" s="43">
        <v>91.428571428571431</v>
      </c>
      <c r="G213" s="45">
        <v>83</v>
      </c>
      <c r="H213" s="44">
        <f t="shared" si="15"/>
        <v>89.742857142857162</v>
      </c>
      <c r="I213" s="45">
        <v>90</v>
      </c>
      <c r="J213" s="44">
        <f t="shared" si="16"/>
        <v>89.871428571428581</v>
      </c>
    </row>
    <row r="214" spans="1:10" x14ac:dyDescent="0.25">
      <c r="A214" s="39">
        <v>9</v>
      </c>
      <c r="B214" s="46" t="s">
        <v>313</v>
      </c>
      <c r="C214" s="41" t="s">
        <v>314</v>
      </c>
      <c r="D214" s="42" t="s">
        <v>298</v>
      </c>
      <c r="E214" s="42" t="str">
        <f t="shared" si="14"/>
        <v>01</v>
      </c>
      <c r="F214" s="43">
        <v>91.428571428571431</v>
      </c>
      <c r="G214" s="45">
        <v>89</v>
      </c>
      <c r="H214" s="44">
        <f t="shared" si="15"/>
        <v>90.94285714285715</v>
      </c>
      <c r="I214" s="45">
        <v>89</v>
      </c>
      <c r="J214" s="44">
        <f t="shared" si="16"/>
        <v>89.971428571428575</v>
      </c>
    </row>
    <row r="215" spans="1:10" x14ac:dyDescent="0.25">
      <c r="A215" s="39">
        <v>10</v>
      </c>
      <c r="B215" s="46" t="s">
        <v>315</v>
      </c>
      <c r="C215" s="41" t="s">
        <v>316</v>
      </c>
      <c r="D215" s="42" t="s">
        <v>298</v>
      </c>
      <c r="E215" s="42" t="str">
        <f t="shared" si="14"/>
        <v>07</v>
      </c>
      <c r="F215" s="43">
        <v>68.571428571428569</v>
      </c>
      <c r="G215" s="45">
        <v>86</v>
      </c>
      <c r="H215" s="44">
        <f t="shared" si="15"/>
        <v>72.057142857142864</v>
      </c>
      <c r="I215" s="45">
        <v>88</v>
      </c>
      <c r="J215" s="44">
        <f t="shared" si="16"/>
        <v>80.028571428571439</v>
      </c>
    </row>
    <row r="216" spans="1:10" x14ac:dyDescent="0.25">
      <c r="A216" s="39">
        <v>11</v>
      </c>
      <c r="B216" s="46" t="s">
        <v>317</v>
      </c>
      <c r="C216" s="41" t="s">
        <v>318</v>
      </c>
      <c r="D216" s="42" t="s">
        <v>298</v>
      </c>
      <c r="E216" s="42" t="str">
        <f t="shared" si="14"/>
        <v>01</v>
      </c>
      <c r="F216" s="43">
        <v>40</v>
      </c>
      <c r="G216" s="45">
        <v>73</v>
      </c>
      <c r="H216" s="44">
        <f t="shared" si="15"/>
        <v>46.6</v>
      </c>
      <c r="I216" s="45">
        <v>87</v>
      </c>
      <c r="J216" s="44">
        <f t="shared" si="16"/>
        <v>66.8</v>
      </c>
    </row>
    <row r="217" spans="1:10" x14ac:dyDescent="0.25">
      <c r="A217" s="39">
        <v>12</v>
      </c>
      <c r="B217" s="46" t="s">
        <v>319</v>
      </c>
      <c r="C217" s="41" t="s">
        <v>320</v>
      </c>
      <c r="D217" s="42" t="s">
        <v>298</v>
      </c>
      <c r="E217" s="42" t="str">
        <f t="shared" si="14"/>
        <v>07</v>
      </c>
      <c r="F217" s="43">
        <v>60</v>
      </c>
      <c r="G217" s="45">
        <v>79</v>
      </c>
      <c r="H217" s="44">
        <f t="shared" si="15"/>
        <v>63.8</v>
      </c>
      <c r="I217" s="45">
        <v>90</v>
      </c>
      <c r="J217" s="44">
        <f t="shared" si="16"/>
        <v>76.900000000000006</v>
      </c>
    </row>
    <row r="218" spans="1:10" x14ac:dyDescent="0.25">
      <c r="A218" s="39">
        <v>13</v>
      </c>
      <c r="B218" s="46" t="s">
        <v>321</v>
      </c>
      <c r="C218" s="41" t="s">
        <v>322</v>
      </c>
      <c r="D218" s="42" t="s">
        <v>298</v>
      </c>
      <c r="E218" s="42" t="str">
        <f t="shared" si="14"/>
        <v>07</v>
      </c>
      <c r="F218" s="43">
        <v>65.714285714285708</v>
      </c>
      <c r="G218" s="45">
        <v>90</v>
      </c>
      <c r="H218" s="44">
        <f t="shared" si="15"/>
        <v>70.571428571428569</v>
      </c>
      <c r="I218" s="45">
        <v>88</v>
      </c>
      <c r="J218" s="44">
        <f t="shared" si="16"/>
        <v>79.285714285714278</v>
      </c>
    </row>
    <row r="219" spans="1:10" x14ac:dyDescent="0.25">
      <c r="A219" s="39">
        <v>14</v>
      </c>
      <c r="B219" s="46" t="s">
        <v>323</v>
      </c>
      <c r="C219" s="41" t="s">
        <v>324</v>
      </c>
      <c r="D219" s="42" t="s">
        <v>298</v>
      </c>
      <c r="E219" s="42" t="str">
        <f t="shared" si="14"/>
        <v>01</v>
      </c>
      <c r="F219" s="43">
        <v>77.142857142857153</v>
      </c>
      <c r="G219" s="45">
        <v>100</v>
      </c>
      <c r="H219" s="44">
        <f t="shared" si="15"/>
        <v>81.714285714285722</v>
      </c>
      <c r="I219" s="45">
        <v>89</v>
      </c>
      <c r="J219" s="44">
        <f t="shared" si="16"/>
        <v>85.357142857142861</v>
      </c>
    </row>
    <row r="220" spans="1:10" x14ac:dyDescent="0.25">
      <c r="A220" s="39">
        <v>15</v>
      </c>
      <c r="B220" s="46" t="s">
        <v>325</v>
      </c>
      <c r="C220" s="41" t="s">
        <v>326</v>
      </c>
      <c r="D220" s="42" t="s">
        <v>298</v>
      </c>
      <c r="E220" s="42" t="str">
        <f t="shared" si="14"/>
        <v>07</v>
      </c>
      <c r="F220" s="43">
        <v>68.571428571428569</v>
      </c>
      <c r="G220" s="45">
        <v>86</v>
      </c>
      <c r="H220" s="44">
        <f t="shared" si="15"/>
        <v>72.057142857142864</v>
      </c>
      <c r="I220" s="45">
        <v>89</v>
      </c>
      <c r="J220" s="44">
        <f t="shared" si="16"/>
        <v>80.528571428571439</v>
      </c>
    </row>
    <row r="221" spans="1:10" x14ac:dyDescent="0.25">
      <c r="A221" s="39">
        <v>16</v>
      </c>
      <c r="B221" s="46" t="s">
        <v>327</v>
      </c>
      <c r="C221" s="41" t="s">
        <v>328</v>
      </c>
      <c r="D221" s="42" t="s">
        <v>298</v>
      </c>
      <c r="E221" s="42" t="str">
        <f t="shared" si="14"/>
        <v>01</v>
      </c>
      <c r="F221" s="43">
        <v>82.857142857142861</v>
      </c>
      <c r="G221" s="45">
        <v>89</v>
      </c>
      <c r="H221" s="44">
        <f t="shared" si="15"/>
        <v>84.085714285714289</v>
      </c>
      <c r="I221" s="45">
        <v>87</v>
      </c>
      <c r="J221" s="44">
        <f t="shared" si="16"/>
        <v>85.542857142857144</v>
      </c>
    </row>
    <row r="222" spans="1:10" x14ac:dyDescent="0.25">
      <c r="A222" s="39">
        <v>17</v>
      </c>
      <c r="B222" s="46" t="s">
        <v>329</v>
      </c>
      <c r="C222" s="41" t="s">
        <v>330</v>
      </c>
      <c r="D222" s="42" t="s">
        <v>298</v>
      </c>
      <c r="E222" s="42" t="str">
        <f t="shared" si="14"/>
        <v>01</v>
      </c>
      <c r="F222" s="43">
        <v>74.285714285714292</v>
      </c>
      <c r="G222" s="45">
        <v>77</v>
      </c>
      <c r="H222" s="44">
        <f t="shared" si="15"/>
        <v>74.828571428571436</v>
      </c>
      <c r="I222" s="45">
        <v>87</v>
      </c>
      <c r="J222" s="44">
        <f t="shared" si="16"/>
        <v>80.914285714285711</v>
      </c>
    </row>
    <row r="223" spans="1:10" x14ac:dyDescent="0.25">
      <c r="A223" s="39">
        <v>18</v>
      </c>
      <c r="B223" s="46" t="s">
        <v>331</v>
      </c>
      <c r="C223" s="41" t="s">
        <v>332</v>
      </c>
      <c r="D223" s="42" t="s">
        <v>298</v>
      </c>
      <c r="E223" s="42" t="str">
        <f t="shared" si="14"/>
        <v>07</v>
      </c>
      <c r="F223" s="43">
        <v>65.714285714285708</v>
      </c>
      <c r="G223" s="45">
        <v>90</v>
      </c>
      <c r="H223" s="44">
        <f t="shared" si="15"/>
        <v>70.571428571428569</v>
      </c>
      <c r="I223" s="45">
        <v>88</v>
      </c>
      <c r="J223" s="44">
        <f t="shared" si="16"/>
        <v>79.285714285714278</v>
      </c>
    </row>
    <row r="224" spans="1:10" x14ac:dyDescent="0.25">
      <c r="A224" s="39">
        <v>19</v>
      </c>
      <c r="B224" s="46" t="s">
        <v>333</v>
      </c>
      <c r="C224" s="41" t="s">
        <v>334</v>
      </c>
      <c r="D224" s="42" t="s">
        <v>298</v>
      </c>
      <c r="E224" s="42" t="str">
        <f t="shared" si="14"/>
        <v>01</v>
      </c>
      <c r="F224" s="43">
        <v>82.857142857142861</v>
      </c>
      <c r="G224" s="45">
        <v>87</v>
      </c>
      <c r="H224" s="44">
        <f t="shared" si="15"/>
        <v>83.685714285714297</v>
      </c>
      <c r="I224" s="45">
        <v>85</v>
      </c>
      <c r="J224" s="44">
        <f t="shared" si="16"/>
        <v>84.342857142857156</v>
      </c>
    </row>
    <row r="225" spans="1:10" x14ac:dyDescent="0.25">
      <c r="A225" s="39">
        <v>20</v>
      </c>
      <c r="B225" s="46" t="s">
        <v>335</v>
      </c>
      <c r="C225" s="41" t="s">
        <v>336</v>
      </c>
      <c r="D225" s="42" t="s">
        <v>298</v>
      </c>
      <c r="E225" s="42" t="str">
        <f t="shared" si="14"/>
        <v>07</v>
      </c>
      <c r="F225" s="43">
        <v>68.571428571428569</v>
      </c>
      <c r="G225" s="45">
        <v>90</v>
      </c>
      <c r="H225" s="44">
        <f t="shared" si="15"/>
        <v>72.857142857142861</v>
      </c>
      <c r="I225" s="45">
        <v>89</v>
      </c>
      <c r="J225" s="44">
        <f t="shared" si="16"/>
        <v>80.928571428571431</v>
      </c>
    </row>
    <row r="226" spans="1:10" x14ac:dyDescent="0.25">
      <c r="A226" s="39">
        <v>21</v>
      </c>
      <c r="B226" s="46" t="s">
        <v>337</v>
      </c>
      <c r="C226" s="41" t="s">
        <v>338</v>
      </c>
      <c r="D226" s="42" t="s">
        <v>298</v>
      </c>
      <c r="E226" s="42" t="str">
        <f t="shared" si="14"/>
        <v>07</v>
      </c>
      <c r="F226" s="43">
        <v>65.714285714285708</v>
      </c>
      <c r="G226" s="45">
        <v>93</v>
      </c>
      <c r="H226" s="44">
        <f t="shared" si="15"/>
        <v>71.171428571428578</v>
      </c>
      <c r="I226" s="45">
        <v>89</v>
      </c>
      <c r="J226" s="44">
        <f t="shared" si="16"/>
        <v>80.085714285714289</v>
      </c>
    </row>
    <row r="227" spans="1:10" x14ac:dyDescent="0.25">
      <c r="A227" s="39">
        <v>22</v>
      </c>
      <c r="B227" s="46" t="s">
        <v>339</v>
      </c>
      <c r="C227" s="41" t="s">
        <v>340</v>
      </c>
      <c r="D227" s="42" t="s">
        <v>298</v>
      </c>
      <c r="E227" s="42" t="str">
        <f t="shared" si="14"/>
        <v>01</v>
      </c>
      <c r="F227" s="43">
        <v>88.571428571428569</v>
      </c>
      <c r="G227" s="45">
        <v>100</v>
      </c>
      <c r="H227" s="44">
        <f t="shared" si="15"/>
        <v>90.857142857142861</v>
      </c>
      <c r="I227" s="45">
        <v>87</v>
      </c>
      <c r="J227" s="44">
        <f t="shared" si="16"/>
        <v>88.928571428571431</v>
      </c>
    </row>
    <row r="228" spans="1:10" x14ac:dyDescent="0.25">
      <c r="A228" s="39">
        <v>23</v>
      </c>
      <c r="B228" s="46" t="s">
        <v>341</v>
      </c>
      <c r="C228" s="41" t="s">
        <v>342</v>
      </c>
      <c r="D228" s="42" t="s">
        <v>298</v>
      </c>
      <c r="E228" s="42" t="str">
        <f t="shared" si="14"/>
        <v>07</v>
      </c>
      <c r="F228" s="43">
        <v>68.571428571428569</v>
      </c>
      <c r="G228" s="45">
        <v>100</v>
      </c>
      <c r="H228" s="44">
        <f t="shared" si="15"/>
        <v>74.857142857142861</v>
      </c>
      <c r="I228" s="45">
        <v>90</v>
      </c>
      <c r="J228" s="44">
        <f t="shared" si="16"/>
        <v>82.428571428571431</v>
      </c>
    </row>
    <row r="229" spans="1:10" x14ac:dyDescent="0.25">
      <c r="A229" s="39">
        <v>24</v>
      </c>
      <c r="B229" s="46" t="s">
        <v>343</v>
      </c>
      <c r="C229" s="41" t="s">
        <v>344</v>
      </c>
      <c r="D229" s="42" t="s">
        <v>298</v>
      </c>
      <c r="E229" s="42" t="str">
        <f t="shared" si="14"/>
        <v>01</v>
      </c>
      <c r="F229" s="43">
        <v>82.857142857142861</v>
      </c>
      <c r="G229" s="45">
        <v>80</v>
      </c>
      <c r="H229" s="44">
        <f t="shared" si="15"/>
        <v>82.285714285714292</v>
      </c>
      <c r="I229" s="45">
        <v>89</v>
      </c>
      <c r="J229" s="44">
        <f t="shared" si="16"/>
        <v>85.642857142857139</v>
      </c>
    </row>
    <row r="230" spans="1:10" x14ac:dyDescent="0.25">
      <c r="A230" s="39">
        <v>25</v>
      </c>
      <c r="B230" s="46" t="s">
        <v>345</v>
      </c>
      <c r="C230" s="41" t="s">
        <v>346</v>
      </c>
      <c r="D230" s="42" t="s">
        <v>298</v>
      </c>
      <c r="E230" s="42" t="str">
        <f t="shared" si="14"/>
        <v>01</v>
      </c>
      <c r="F230" s="43">
        <v>85.714285714285708</v>
      </c>
      <c r="G230" s="45">
        <v>87</v>
      </c>
      <c r="H230" s="44">
        <f t="shared" si="15"/>
        <v>85.971428571428575</v>
      </c>
      <c r="I230" s="45">
        <v>89</v>
      </c>
      <c r="J230" s="44">
        <f t="shared" si="16"/>
        <v>87.485714285714295</v>
      </c>
    </row>
    <row r="231" spans="1:10" x14ac:dyDescent="0.25">
      <c r="A231" s="39">
        <v>26</v>
      </c>
      <c r="B231" s="46" t="s">
        <v>347</v>
      </c>
      <c r="C231" s="41" t="s">
        <v>348</v>
      </c>
      <c r="D231" s="42" t="s">
        <v>298</v>
      </c>
      <c r="E231" s="42" t="str">
        <f t="shared" si="14"/>
        <v>07</v>
      </c>
      <c r="F231" s="47">
        <v>68.571428571428569</v>
      </c>
      <c r="G231" s="45">
        <v>86</v>
      </c>
      <c r="H231" s="44">
        <f t="shared" si="15"/>
        <v>72.057142857142864</v>
      </c>
      <c r="I231" s="45">
        <v>89</v>
      </c>
      <c r="J231" s="44">
        <f t="shared" si="16"/>
        <v>80.528571428571439</v>
      </c>
    </row>
    <row r="232" spans="1:10" x14ac:dyDescent="0.25">
      <c r="A232" s="39">
        <v>27</v>
      </c>
      <c r="B232" s="46" t="s">
        <v>349</v>
      </c>
      <c r="C232" s="41" t="s">
        <v>350</v>
      </c>
      <c r="D232" s="42" t="s">
        <v>298</v>
      </c>
      <c r="E232" s="42" t="str">
        <f t="shared" si="14"/>
        <v>07</v>
      </c>
      <c r="F232" s="47">
        <v>74.285714285714292</v>
      </c>
      <c r="G232" s="45">
        <v>90</v>
      </c>
      <c r="H232" s="44">
        <f t="shared" si="15"/>
        <v>77.428571428571445</v>
      </c>
      <c r="I232" s="45">
        <v>87</v>
      </c>
      <c r="J232" s="44">
        <f t="shared" si="16"/>
        <v>82.214285714285722</v>
      </c>
    </row>
    <row r="233" spans="1:10" x14ac:dyDescent="0.25">
      <c r="A233" s="39">
        <v>28</v>
      </c>
      <c r="B233" s="46" t="s">
        <v>351</v>
      </c>
      <c r="C233" s="41" t="s">
        <v>352</v>
      </c>
      <c r="D233" s="42" t="s">
        <v>298</v>
      </c>
      <c r="E233" s="42" t="str">
        <f t="shared" si="14"/>
        <v>01</v>
      </c>
      <c r="F233" s="43">
        <v>80</v>
      </c>
      <c r="G233" s="45">
        <v>100</v>
      </c>
      <c r="H233" s="44">
        <f t="shared" si="15"/>
        <v>84</v>
      </c>
      <c r="I233" s="45">
        <v>88</v>
      </c>
      <c r="J233" s="44">
        <f t="shared" si="16"/>
        <v>86</v>
      </c>
    </row>
    <row r="234" spans="1:10" ht="15.75" thickBot="1" x14ac:dyDescent="0.3">
      <c r="A234" s="48">
        <v>29</v>
      </c>
      <c r="B234" s="73" t="s">
        <v>353</v>
      </c>
      <c r="C234" s="50" t="s">
        <v>354</v>
      </c>
      <c r="D234" s="51" t="s">
        <v>298</v>
      </c>
      <c r="E234" s="51" t="str">
        <f t="shared" si="14"/>
        <v>07</v>
      </c>
      <c r="F234" s="65">
        <v>60</v>
      </c>
      <c r="G234" s="54">
        <v>83</v>
      </c>
      <c r="H234" s="53">
        <f t="shared" si="15"/>
        <v>64.599999999999994</v>
      </c>
      <c r="I234" s="54">
        <v>88</v>
      </c>
      <c r="J234" s="53">
        <f t="shared" si="16"/>
        <v>76.3</v>
      </c>
    </row>
    <row r="235" spans="1:10" ht="15.75" thickTop="1" x14ac:dyDescent="0.25">
      <c r="A235" s="56"/>
      <c r="B235" s="56"/>
      <c r="C235" s="57"/>
      <c r="D235" s="56"/>
      <c r="E235" s="56"/>
      <c r="F235" s="56"/>
      <c r="G235" s="1"/>
      <c r="H235" s="1"/>
      <c r="I235" s="1"/>
      <c r="J235" s="1"/>
    </row>
    <row r="236" spans="1:10" x14ac:dyDescent="0.25">
      <c r="A236" s="56"/>
      <c r="B236" s="56"/>
      <c r="C236" s="57"/>
      <c r="D236" s="56"/>
      <c r="E236" s="56"/>
      <c r="F236" s="56"/>
      <c r="G236" s="1"/>
      <c r="H236" s="1"/>
      <c r="I236" s="1"/>
      <c r="J236" s="1"/>
    </row>
    <row r="237" spans="1:10" x14ac:dyDescent="0.25">
      <c r="A237" s="1"/>
      <c r="B237" s="2"/>
      <c r="C237" s="3" t="s">
        <v>0</v>
      </c>
      <c r="D237" s="3"/>
      <c r="E237" s="3"/>
      <c r="F237" s="3"/>
      <c r="G237" s="3"/>
      <c r="H237" s="3"/>
      <c r="I237" s="3"/>
      <c r="J237" s="3"/>
    </row>
    <row r="238" spans="1:10" ht="15.75" x14ac:dyDescent="0.25">
      <c r="A238" s="1"/>
      <c r="B238" s="4"/>
      <c r="C238" s="5" t="s">
        <v>1</v>
      </c>
      <c r="D238" s="5"/>
      <c r="E238" s="5"/>
      <c r="F238" s="5"/>
      <c r="G238" s="5"/>
      <c r="H238" s="5"/>
      <c r="I238" s="5"/>
      <c r="J238" s="5"/>
    </row>
    <row r="239" spans="1:10" ht="18" x14ac:dyDescent="0.25">
      <c r="A239" s="1"/>
      <c r="B239" s="6"/>
      <c r="C239" s="7" t="s">
        <v>2</v>
      </c>
      <c r="D239" s="7"/>
      <c r="E239" s="7"/>
      <c r="F239" s="7"/>
      <c r="G239" s="7"/>
      <c r="H239" s="7"/>
      <c r="I239" s="7"/>
      <c r="J239" s="7"/>
    </row>
    <row r="240" spans="1:10" x14ac:dyDescent="0.25">
      <c r="A240" s="1"/>
      <c r="B240" s="8"/>
      <c r="C240" s="9" t="s">
        <v>3</v>
      </c>
      <c r="D240" s="9"/>
      <c r="E240" s="9"/>
      <c r="F240" s="9"/>
      <c r="G240" s="9"/>
      <c r="H240" s="9"/>
      <c r="I240" s="9"/>
      <c r="J240" s="9"/>
    </row>
    <row r="241" spans="1:10" ht="15.75" thickBot="1" x14ac:dyDescent="0.3">
      <c r="A241" s="10"/>
      <c r="B241" s="11"/>
      <c r="C241" s="12" t="s">
        <v>4</v>
      </c>
      <c r="D241" s="12"/>
      <c r="E241" s="12"/>
      <c r="F241" s="12"/>
      <c r="G241" s="12"/>
      <c r="H241" s="12"/>
      <c r="I241" s="12"/>
      <c r="J241" s="12"/>
    </row>
    <row r="242" spans="1:10" ht="15.75" thickTop="1" x14ac:dyDescent="0.25">
      <c r="A242" s="13"/>
      <c r="B242" s="1"/>
      <c r="C242" s="13"/>
      <c r="D242" s="1"/>
      <c r="E242" s="1"/>
      <c r="F242" s="1"/>
      <c r="G242" s="1"/>
      <c r="H242" s="1"/>
      <c r="I242" s="1"/>
      <c r="J242" s="1"/>
    </row>
    <row r="243" spans="1:10" ht="18" x14ac:dyDescent="0.25">
      <c r="A243" s="14" t="s">
        <v>5</v>
      </c>
      <c r="B243" s="14"/>
      <c r="C243" s="14"/>
      <c r="D243" s="14"/>
      <c r="E243" s="14"/>
      <c r="F243" s="14"/>
      <c r="G243" s="14"/>
      <c r="H243" s="14"/>
      <c r="I243" s="14"/>
      <c r="J243" s="14"/>
    </row>
    <row r="244" spans="1:10" ht="18" x14ac:dyDescent="0.25">
      <c r="A244" s="14" t="s">
        <v>6</v>
      </c>
      <c r="B244" s="14"/>
      <c r="C244" s="14"/>
      <c r="D244" s="14"/>
      <c r="E244" s="14"/>
      <c r="F244" s="14"/>
      <c r="G244" s="14"/>
      <c r="H244" s="14"/>
      <c r="I244" s="14"/>
      <c r="J244" s="14"/>
    </row>
    <row r="245" spans="1:10" ht="15.75" x14ac:dyDescent="0.25">
      <c r="A245" s="15"/>
      <c r="B245" s="15"/>
      <c r="C245" s="16"/>
      <c r="D245" s="15"/>
      <c r="E245" s="15"/>
      <c r="F245" s="15"/>
      <c r="G245" s="1"/>
      <c r="H245" s="1"/>
      <c r="I245" s="1"/>
      <c r="J245" s="1"/>
    </row>
    <row r="246" spans="1:10" ht="25.5" x14ac:dyDescent="0.25">
      <c r="A246" s="17" t="s">
        <v>355</v>
      </c>
      <c r="B246" s="17"/>
      <c r="C246" s="13"/>
      <c r="D246" s="1"/>
      <c r="E246" s="18"/>
      <c r="F246" s="19"/>
      <c r="G246" s="17" t="s">
        <v>503</v>
      </c>
      <c r="H246" s="17"/>
      <c r="I246" s="1"/>
      <c r="J246" s="1"/>
    </row>
    <row r="247" spans="1:10" ht="15.75" thickBot="1" x14ac:dyDescent="0.3">
      <c r="A247" s="20"/>
      <c r="B247" s="1"/>
      <c r="C247" s="13"/>
      <c r="D247" s="1"/>
      <c r="E247" s="1"/>
      <c r="F247" s="1"/>
      <c r="G247" s="1"/>
      <c r="H247" s="1"/>
      <c r="I247" s="1"/>
      <c r="J247" s="1"/>
    </row>
    <row r="248" spans="1:10" ht="16.5" thickTop="1" thickBot="1" x14ac:dyDescent="0.3">
      <c r="A248" s="21" t="s">
        <v>8</v>
      </c>
      <c r="B248" s="22" t="s">
        <v>9</v>
      </c>
      <c r="C248" s="58" t="s">
        <v>10</v>
      </c>
      <c r="D248" s="22" t="s">
        <v>77</v>
      </c>
      <c r="E248" s="22" t="s">
        <v>12</v>
      </c>
      <c r="F248" s="59" t="s">
        <v>13</v>
      </c>
      <c r="G248" s="60"/>
      <c r="H248" s="22" t="s">
        <v>14</v>
      </c>
      <c r="I248" s="22" t="s">
        <v>15</v>
      </c>
      <c r="J248" s="22" t="s">
        <v>16</v>
      </c>
    </row>
    <row r="249" spans="1:10" ht="30" thickTop="1" thickBot="1" x14ac:dyDescent="0.3">
      <c r="A249" s="26"/>
      <c r="B249" s="27"/>
      <c r="C249" s="61"/>
      <c r="D249" s="27"/>
      <c r="E249" s="27"/>
      <c r="F249" s="62" t="s">
        <v>17</v>
      </c>
      <c r="G249" s="63" t="s">
        <v>18</v>
      </c>
      <c r="H249" s="31"/>
      <c r="I249" s="31"/>
      <c r="J249" s="31"/>
    </row>
    <row r="250" spans="1:10" ht="15.75" thickTop="1" x14ac:dyDescent="0.25">
      <c r="A250" s="79">
        <v>1</v>
      </c>
      <c r="B250" s="67" t="s">
        <v>356</v>
      </c>
      <c r="C250" s="34" t="s">
        <v>357</v>
      </c>
      <c r="D250" s="35" t="s">
        <v>358</v>
      </c>
      <c r="E250" s="35" t="str">
        <f t="shared" ref="E250:E285" si="17">VLOOKUP($B250,NILAIKIM,8,FALSE)</f>
        <v>01</v>
      </c>
      <c r="F250" s="36">
        <v>62.857142857142854</v>
      </c>
      <c r="G250" s="38">
        <v>93</v>
      </c>
      <c r="H250" s="37">
        <f t="shared" ref="H250:H285" si="18">0.8*F250+0.2*G250</f>
        <v>68.885714285714286</v>
      </c>
      <c r="I250" s="38">
        <v>88</v>
      </c>
      <c r="J250" s="37">
        <f t="shared" ref="J250:J285" si="19">AVERAGE(H250:I250)</f>
        <v>78.44285714285715</v>
      </c>
    </row>
    <row r="251" spans="1:10" x14ac:dyDescent="0.25">
      <c r="A251" s="71">
        <v>2</v>
      </c>
      <c r="B251" s="46" t="s">
        <v>359</v>
      </c>
      <c r="C251" s="41" t="s">
        <v>360</v>
      </c>
      <c r="D251" s="42" t="s">
        <v>358</v>
      </c>
      <c r="E251" s="42" t="str">
        <f t="shared" si="17"/>
        <v>07</v>
      </c>
      <c r="F251" s="43">
        <v>65.714285714285708</v>
      </c>
      <c r="G251" s="45">
        <v>100</v>
      </c>
      <c r="H251" s="44">
        <f t="shared" si="18"/>
        <v>72.571428571428569</v>
      </c>
      <c r="I251" s="45">
        <v>88</v>
      </c>
      <c r="J251" s="44">
        <f t="shared" si="19"/>
        <v>80.285714285714278</v>
      </c>
    </row>
    <row r="252" spans="1:10" x14ac:dyDescent="0.25">
      <c r="A252" s="71">
        <v>3</v>
      </c>
      <c r="B252" s="46" t="s">
        <v>361</v>
      </c>
      <c r="C252" s="41" t="s">
        <v>362</v>
      </c>
      <c r="D252" s="42" t="s">
        <v>358</v>
      </c>
      <c r="E252" s="42" t="str">
        <f t="shared" si="17"/>
        <v>01</v>
      </c>
      <c r="F252" s="43">
        <v>71.428571428571431</v>
      </c>
      <c r="G252" s="45">
        <v>87</v>
      </c>
      <c r="H252" s="44">
        <f t="shared" si="18"/>
        <v>74.542857142857144</v>
      </c>
      <c r="I252" s="45">
        <v>86</v>
      </c>
      <c r="J252" s="44">
        <f t="shared" si="19"/>
        <v>80.271428571428572</v>
      </c>
    </row>
    <row r="253" spans="1:10" x14ac:dyDescent="0.25">
      <c r="A253" s="71">
        <v>4</v>
      </c>
      <c r="B253" s="46" t="s">
        <v>363</v>
      </c>
      <c r="C253" s="41" t="s">
        <v>364</v>
      </c>
      <c r="D253" s="42" t="s">
        <v>358</v>
      </c>
      <c r="E253" s="42" t="str">
        <f t="shared" si="17"/>
        <v>01</v>
      </c>
      <c r="F253" s="43">
        <v>57.142857142857139</v>
      </c>
      <c r="G253" s="45">
        <v>87</v>
      </c>
      <c r="H253" s="44">
        <f t="shared" si="18"/>
        <v>63.114285714285714</v>
      </c>
      <c r="I253" s="45">
        <v>86</v>
      </c>
      <c r="J253" s="44">
        <f t="shared" si="19"/>
        <v>74.55714285714285</v>
      </c>
    </row>
    <row r="254" spans="1:10" x14ac:dyDescent="0.25">
      <c r="A254" s="71">
        <v>5</v>
      </c>
      <c r="B254" s="46" t="s">
        <v>365</v>
      </c>
      <c r="C254" s="41" t="s">
        <v>366</v>
      </c>
      <c r="D254" s="42" t="s">
        <v>358</v>
      </c>
      <c r="E254" s="42" t="str">
        <f t="shared" si="17"/>
        <v>07</v>
      </c>
      <c r="F254" s="43">
        <v>71.428571428571431</v>
      </c>
      <c r="G254" s="45">
        <v>86</v>
      </c>
      <c r="H254" s="44">
        <f t="shared" si="18"/>
        <v>74.342857142857142</v>
      </c>
      <c r="I254" s="45">
        <v>84</v>
      </c>
      <c r="J254" s="44">
        <f t="shared" si="19"/>
        <v>79.171428571428578</v>
      </c>
    </row>
    <row r="255" spans="1:10" x14ac:dyDescent="0.25">
      <c r="A255" s="71">
        <v>6</v>
      </c>
      <c r="B255" s="46" t="s">
        <v>367</v>
      </c>
      <c r="C255" s="41" t="s">
        <v>368</v>
      </c>
      <c r="D255" s="42" t="s">
        <v>358</v>
      </c>
      <c r="E255" s="42" t="str">
        <f t="shared" si="17"/>
        <v>07</v>
      </c>
      <c r="F255" s="43">
        <v>77.142857142857153</v>
      </c>
      <c r="G255" s="45">
        <v>100</v>
      </c>
      <c r="H255" s="44">
        <f t="shared" si="18"/>
        <v>81.714285714285722</v>
      </c>
      <c r="I255" s="45">
        <v>87</v>
      </c>
      <c r="J255" s="44">
        <f t="shared" si="19"/>
        <v>84.357142857142861</v>
      </c>
    </row>
    <row r="256" spans="1:10" x14ac:dyDescent="0.25">
      <c r="A256" s="71">
        <v>7</v>
      </c>
      <c r="B256" s="46" t="s">
        <v>369</v>
      </c>
      <c r="C256" s="41" t="s">
        <v>370</v>
      </c>
      <c r="D256" s="42" t="s">
        <v>358</v>
      </c>
      <c r="E256" s="42" t="str">
        <f t="shared" si="17"/>
        <v>01</v>
      </c>
      <c r="F256" s="43">
        <v>71.428571428571431</v>
      </c>
      <c r="G256" s="45">
        <v>100</v>
      </c>
      <c r="H256" s="44">
        <f t="shared" si="18"/>
        <v>77.142857142857139</v>
      </c>
      <c r="I256" s="45">
        <v>84</v>
      </c>
      <c r="J256" s="44">
        <f t="shared" si="19"/>
        <v>80.571428571428569</v>
      </c>
    </row>
    <row r="257" spans="1:10" x14ac:dyDescent="0.25">
      <c r="A257" s="71">
        <v>8</v>
      </c>
      <c r="B257" s="46" t="s">
        <v>371</v>
      </c>
      <c r="C257" s="41" t="s">
        <v>372</v>
      </c>
      <c r="D257" s="42" t="s">
        <v>358</v>
      </c>
      <c r="E257" s="42" t="str">
        <f t="shared" si="17"/>
        <v>07</v>
      </c>
      <c r="F257" s="43">
        <v>77.142857142857153</v>
      </c>
      <c r="G257" s="45">
        <v>100</v>
      </c>
      <c r="H257" s="44">
        <f t="shared" si="18"/>
        <v>81.714285714285722</v>
      </c>
      <c r="I257" s="45">
        <v>84</v>
      </c>
      <c r="J257" s="44">
        <f t="shared" si="19"/>
        <v>82.857142857142861</v>
      </c>
    </row>
    <row r="258" spans="1:10" x14ac:dyDescent="0.25">
      <c r="A258" s="71">
        <v>9</v>
      </c>
      <c r="B258" s="46" t="s">
        <v>373</v>
      </c>
      <c r="C258" s="41" t="s">
        <v>374</v>
      </c>
      <c r="D258" s="42" t="s">
        <v>358</v>
      </c>
      <c r="E258" s="42" t="str">
        <f t="shared" si="17"/>
        <v>01</v>
      </c>
      <c r="F258" s="43">
        <v>77.142857142857153</v>
      </c>
      <c r="G258" s="45">
        <v>100</v>
      </c>
      <c r="H258" s="44">
        <f t="shared" si="18"/>
        <v>81.714285714285722</v>
      </c>
      <c r="I258" s="45">
        <v>84</v>
      </c>
      <c r="J258" s="44">
        <f t="shared" si="19"/>
        <v>82.857142857142861</v>
      </c>
    </row>
    <row r="259" spans="1:10" x14ac:dyDescent="0.25">
      <c r="A259" s="71">
        <v>10</v>
      </c>
      <c r="B259" s="46" t="s">
        <v>375</v>
      </c>
      <c r="C259" s="41" t="s">
        <v>376</v>
      </c>
      <c r="D259" s="42" t="s">
        <v>358</v>
      </c>
      <c r="E259" s="42" t="str">
        <f t="shared" si="17"/>
        <v>07</v>
      </c>
      <c r="F259" s="43">
        <v>71.428571428571431</v>
      </c>
      <c r="G259" s="45">
        <v>100</v>
      </c>
      <c r="H259" s="44">
        <f t="shared" si="18"/>
        <v>77.142857142857139</v>
      </c>
      <c r="I259" s="45">
        <v>86</v>
      </c>
      <c r="J259" s="44">
        <f t="shared" si="19"/>
        <v>81.571428571428569</v>
      </c>
    </row>
    <row r="260" spans="1:10" x14ac:dyDescent="0.25">
      <c r="A260" s="71">
        <v>11</v>
      </c>
      <c r="B260" s="46" t="s">
        <v>377</v>
      </c>
      <c r="C260" s="41" t="s">
        <v>378</v>
      </c>
      <c r="D260" s="42" t="s">
        <v>358</v>
      </c>
      <c r="E260" s="42" t="str">
        <f t="shared" si="17"/>
        <v>01</v>
      </c>
      <c r="F260" s="43">
        <v>88.571428571428569</v>
      </c>
      <c r="G260" s="45">
        <v>100</v>
      </c>
      <c r="H260" s="44">
        <f t="shared" si="18"/>
        <v>90.857142857142861</v>
      </c>
      <c r="I260" s="45">
        <v>88</v>
      </c>
      <c r="J260" s="44">
        <f t="shared" si="19"/>
        <v>89.428571428571431</v>
      </c>
    </row>
    <row r="261" spans="1:10" x14ac:dyDescent="0.25">
      <c r="A261" s="71">
        <v>12</v>
      </c>
      <c r="B261" s="46" t="s">
        <v>379</v>
      </c>
      <c r="C261" s="41" t="s">
        <v>380</v>
      </c>
      <c r="D261" s="42" t="s">
        <v>358</v>
      </c>
      <c r="E261" s="42" t="str">
        <f t="shared" si="17"/>
        <v>01</v>
      </c>
      <c r="F261" s="43">
        <v>85.714285714285708</v>
      </c>
      <c r="G261" s="45">
        <v>87</v>
      </c>
      <c r="H261" s="44">
        <f t="shared" si="18"/>
        <v>85.971428571428575</v>
      </c>
      <c r="I261" s="45">
        <v>86</v>
      </c>
      <c r="J261" s="44">
        <f t="shared" si="19"/>
        <v>85.985714285714295</v>
      </c>
    </row>
    <row r="262" spans="1:10" x14ac:dyDescent="0.25">
      <c r="A262" s="71">
        <v>13</v>
      </c>
      <c r="B262" s="46" t="s">
        <v>381</v>
      </c>
      <c r="C262" s="41" t="s">
        <v>382</v>
      </c>
      <c r="D262" s="42" t="s">
        <v>358</v>
      </c>
      <c r="E262" s="42" t="str">
        <f t="shared" si="17"/>
        <v>07</v>
      </c>
      <c r="F262" s="43">
        <v>45.714285714285715</v>
      </c>
      <c r="G262" s="45">
        <v>76</v>
      </c>
      <c r="H262" s="44">
        <f t="shared" si="18"/>
        <v>51.771428571428579</v>
      </c>
      <c r="I262" s="45">
        <v>86</v>
      </c>
      <c r="J262" s="44">
        <f t="shared" si="19"/>
        <v>68.885714285714286</v>
      </c>
    </row>
    <row r="263" spans="1:10" x14ac:dyDescent="0.25">
      <c r="A263" s="71">
        <v>14</v>
      </c>
      <c r="B263" s="46" t="s">
        <v>383</v>
      </c>
      <c r="C263" s="41" t="s">
        <v>384</v>
      </c>
      <c r="D263" s="42" t="s">
        <v>358</v>
      </c>
      <c r="E263" s="42" t="str">
        <f t="shared" si="17"/>
        <v>01</v>
      </c>
      <c r="F263" s="43">
        <v>65.714285714285708</v>
      </c>
      <c r="G263" s="45">
        <v>77</v>
      </c>
      <c r="H263" s="44">
        <f t="shared" si="18"/>
        <v>67.971428571428575</v>
      </c>
      <c r="I263" s="45">
        <v>84</v>
      </c>
      <c r="J263" s="44">
        <f t="shared" si="19"/>
        <v>75.985714285714295</v>
      </c>
    </row>
    <row r="264" spans="1:10" x14ac:dyDescent="0.25">
      <c r="A264" s="71">
        <v>15</v>
      </c>
      <c r="B264" s="46" t="s">
        <v>385</v>
      </c>
      <c r="C264" s="41" t="s">
        <v>386</v>
      </c>
      <c r="D264" s="42" t="s">
        <v>358</v>
      </c>
      <c r="E264" s="42" t="str">
        <f t="shared" si="17"/>
        <v>07</v>
      </c>
      <c r="F264" s="43">
        <v>57.142857142857139</v>
      </c>
      <c r="G264" s="45">
        <v>83</v>
      </c>
      <c r="H264" s="44">
        <f t="shared" si="18"/>
        <v>62.314285714285717</v>
      </c>
      <c r="I264" s="45">
        <v>88</v>
      </c>
      <c r="J264" s="44">
        <f t="shared" si="19"/>
        <v>75.157142857142858</v>
      </c>
    </row>
    <row r="265" spans="1:10" x14ac:dyDescent="0.25">
      <c r="A265" s="71">
        <v>16</v>
      </c>
      <c r="B265" s="46" t="s">
        <v>387</v>
      </c>
      <c r="C265" s="41" t="s">
        <v>388</v>
      </c>
      <c r="D265" s="42" t="s">
        <v>358</v>
      </c>
      <c r="E265" s="42" t="str">
        <f t="shared" si="17"/>
        <v>07</v>
      </c>
      <c r="F265" s="43">
        <v>62.857142857142854</v>
      </c>
      <c r="G265" s="45">
        <v>97</v>
      </c>
      <c r="H265" s="44">
        <f t="shared" si="18"/>
        <v>69.685714285714283</v>
      </c>
      <c r="I265" s="45">
        <v>89</v>
      </c>
      <c r="J265" s="44">
        <f t="shared" si="19"/>
        <v>79.342857142857142</v>
      </c>
    </row>
    <row r="266" spans="1:10" x14ac:dyDescent="0.25">
      <c r="A266" s="71">
        <v>17</v>
      </c>
      <c r="B266" s="46" t="s">
        <v>389</v>
      </c>
      <c r="C266" s="41" t="s">
        <v>390</v>
      </c>
      <c r="D266" s="42" t="s">
        <v>358</v>
      </c>
      <c r="E266" s="42" t="str">
        <f t="shared" si="17"/>
        <v>01</v>
      </c>
      <c r="F266" s="43">
        <v>68.571428571428569</v>
      </c>
      <c r="G266" s="45">
        <v>80</v>
      </c>
      <c r="H266" s="44">
        <f t="shared" si="18"/>
        <v>70.857142857142861</v>
      </c>
      <c r="I266" s="45">
        <v>86</v>
      </c>
      <c r="J266" s="44">
        <f t="shared" si="19"/>
        <v>78.428571428571431</v>
      </c>
    </row>
    <row r="267" spans="1:10" x14ac:dyDescent="0.25">
      <c r="A267" s="71">
        <v>18</v>
      </c>
      <c r="B267" s="46" t="s">
        <v>391</v>
      </c>
      <c r="C267" s="41" t="s">
        <v>392</v>
      </c>
      <c r="D267" s="42" t="s">
        <v>358</v>
      </c>
      <c r="E267" s="42" t="str">
        <f t="shared" si="17"/>
        <v>07</v>
      </c>
      <c r="F267" s="47">
        <v>74.285714285714292</v>
      </c>
      <c r="G267" s="45">
        <v>79</v>
      </c>
      <c r="H267" s="44">
        <f t="shared" si="18"/>
        <v>75.228571428571442</v>
      </c>
      <c r="I267" s="45">
        <v>86</v>
      </c>
      <c r="J267" s="44">
        <f t="shared" si="19"/>
        <v>80.614285714285728</v>
      </c>
    </row>
    <row r="268" spans="1:10" x14ac:dyDescent="0.25">
      <c r="A268" s="71">
        <v>19</v>
      </c>
      <c r="B268" s="46" t="s">
        <v>393</v>
      </c>
      <c r="C268" s="41" t="s">
        <v>394</v>
      </c>
      <c r="D268" s="42" t="s">
        <v>358</v>
      </c>
      <c r="E268" s="42" t="str">
        <f t="shared" si="17"/>
        <v>01</v>
      </c>
      <c r="F268" s="43">
        <v>31.428571428571427</v>
      </c>
      <c r="G268" s="45">
        <v>80</v>
      </c>
      <c r="H268" s="44">
        <f t="shared" si="18"/>
        <v>41.142857142857139</v>
      </c>
      <c r="I268" s="45">
        <v>86</v>
      </c>
      <c r="J268" s="44">
        <f t="shared" si="19"/>
        <v>63.571428571428569</v>
      </c>
    </row>
    <row r="269" spans="1:10" x14ac:dyDescent="0.25">
      <c r="A269" s="71">
        <v>20</v>
      </c>
      <c r="B269" s="46" t="s">
        <v>395</v>
      </c>
      <c r="C269" s="41" t="s">
        <v>396</v>
      </c>
      <c r="D269" s="42" t="s">
        <v>358</v>
      </c>
      <c r="E269" s="42" t="str">
        <f t="shared" si="17"/>
        <v>01</v>
      </c>
      <c r="F269" s="43">
        <v>85.714285714285708</v>
      </c>
      <c r="G269" s="45">
        <v>100</v>
      </c>
      <c r="H269" s="44">
        <f t="shared" si="18"/>
        <v>88.571428571428569</v>
      </c>
      <c r="I269" s="45">
        <v>86</v>
      </c>
      <c r="J269" s="44">
        <f t="shared" si="19"/>
        <v>87.285714285714278</v>
      </c>
    </row>
    <row r="270" spans="1:10" x14ac:dyDescent="0.25">
      <c r="A270" s="71">
        <v>21</v>
      </c>
      <c r="B270" s="46" t="s">
        <v>397</v>
      </c>
      <c r="C270" s="41" t="s">
        <v>398</v>
      </c>
      <c r="D270" s="42" t="s">
        <v>358</v>
      </c>
      <c r="E270" s="42" t="str">
        <f t="shared" si="17"/>
        <v>07</v>
      </c>
      <c r="F270" s="47">
        <v>57.142857142857139</v>
      </c>
      <c r="G270" s="45">
        <v>76</v>
      </c>
      <c r="H270" s="44">
        <f t="shared" si="18"/>
        <v>60.914285714285718</v>
      </c>
      <c r="I270" s="45">
        <v>87</v>
      </c>
      <c r="J270" s="44">
        <f t="shared" si="19"/>
        <v>73.957142857142856</v>
      </c>
    </row>
    <row r="271" spans="1:10" x14ac:dyDescent="0.25">
      <c r="A271" s="71">
        <v>22</v>
      </c>
      <c r="B271" s="46" t="s">
        <v>399</v>
      </c>
      <c r="C271" s="41" t="s">
        <v>400</v>
      </c>
      <c r="D271" s="42" t="s">
        <v>358</v>
      </c>
      <c r="E271" s="42" t="str">
        <f t="shared" si="17"/>
        <v>01</v>
      </c>
      <c r="F271" s="43">
        <v>77.142857142857153</v>
      </c>
      <c r="G271" s="45">
        <v>73</v>
      </c>
      <c r="H271" s="44">
        <f t="shared" si="18"/>
        <v>76.314285714285717</v>
      </c>
      <c r="I271" s="45">
        <v>84</v>
      </c>
      <c r="J271" s="44">
        <f t="shared" si="19"/>
        <v>80.157142857142858</v>
      </c>
    </row>
    <row r="272" spans="1:10" x14ac:dyDescent="0.25">
      <c r="A272" s="71">
        <v>23</v>
      </c>
      <c r="B272" s="46" t="s">
        <v>401</v>
      </c>
      <c r="C272" s="41" t="s">
        <v>402</v>
      </c>
      <c r="D272" s="42" t="s">
        <v>358</v>
      </c>
      <c r="E272" s="42" t="str">
        <f t="shared" si="17"/>
        <v>02</v>
      </c>
      <c r="F272" s="43">
        <v>40</v>
      </c>
      <c r="G272" s="45">
        <v>76</v>
      </c>
      <c r="H272" s="44">
        <f t="shared" si="18"/>
        <v>47.2</v>
      </c>
      <c r="I272" s="45">
        <v>84</v>
      </c>
      <c r="J272" s="44">
        <f t="shared" si="19"/>
        <v>65.599999999999994</v>
      </c>
    </row>
    <row r="273" spans="1:10" x14ac:dyDescent="0.25">
      <c r="A273" s="71">
        <v>24</v>
      </c>
      <c r="B273" s="46" t="s">
        <v>403</v>
      </c>
      <c r="C273" s="41" t="s">
        <v>404</v>
      </c>
      <c r="D273" s="42" t="s">
        <v>358</v>
      </c>
      <c r="E273" s="42" t="str">
        <f t="shared" si="17"/>
        <v>07</v>
      </c>
      <c r="F273" s="43">
        <v>60</v>
      </c>
      <c r="G273" s="45">
        <v>86</v>
      </c>
      <c r="H273" s="44">
        <f t="shared" si="18"/>
        <v>65.2</v>
      </c>
      <c r="I273" s="45">
        <v>86</v>
      </c>
      <c r="J273" s="44">
        <f t="shared" si="19"/>
        <v>75.599999999999994</v>
      </c>
    </row>
    <row r="274" spans="1:10" x14ac:dyDescent="0.25">
      <c r="A274" s="71">
        <v>25</v>
      </c>
      <c r="B274" s="46" t="s">
        <v>405</v>
      </c>
      <c r="C274" s="41" t="s">
        <v>406</v>
      </c>
      <c r="D274" s="42" t="s">
        <v>358</v>
      </c>
      <c r="E274" s="42" t="str">
        <f t="shared" si="17"/>
        <v>01</v>
      </c>
      <c r="F274" s="43">
        <v>65.714285714285708</v>
      </c>
      <c r="G274" s="45">
        <v>77</v>
      </c>
      <c r="H274" s="44">
        <f t="shared" si="18"/>
        <v>67.971428571428575</v>
      </c>
      <c r="I274" s="45">
        <v>87</v>
      </c>
      <c r="J274" s="44">
        <f t="shared" si="19"/>
        <v>77.485714285714295</v>
      </c>
    </row>
    <row r="275" spans="1:10" x14ac:dyDescent="0.25">
      <c r="A275" s="71">
        <v>26</v>
      </c>
      <c r="B275" s="46" t="s">
        <v>407</v>
      </c>
      <c r="C275" s="41" t="s">
        <v>408</v>
      </c>
      <c r="D275" s="42" t="s">
        <v>358</v>
      </c>
      <c r="E275" s="42" t="str">
        <f t="shared" si="17"/>
        <v>07</v>
      </c>
      <c r="F275" s="43">
        <v>34.285714285714285</v>
      </c>
      <c r="G275" s="45">
        <v>83</v>
      </c>
      <c r="H275" s="44">
        <f t="shared" si="18"/>
        <v>44.028571428571432</v>
      </c>
      <c r="I275" s="45">
        <v>87</v>
      </c>
      <c r="J275" s="44">
        <f t="shared" si="19"/>
        <v>65.51428571428572</v>
      </c>
    </row>
    <row r="276" spans="1:10" x14ac:dyDescent="0.25">
      <c r="A276" s="71">
        <v>27</v>
      </c>
      <c r="B276" s="46" t="s">
        <v>409</v>
      </c>
      <c r="C276" s="41" t="s">
        <v>410</v>
      </c>
      <c r="D276" s="42" t="s">
        <v>358</v>
      </c>
      <c r="E276" s="42" t="str">
        <f t="shared" si="17"/>
        <v>01</v>
      </c>
      <c r="F276" s="43">
        <v>74.285714285714292</v>
      </c>
      <c r="G276" s="45">
        <v>100</v>
      </c>
      <c r="H276" s="44">
        <f t="shared" si="18"/>
        <v>79.428571428571445</v>
      </c>
      <c r="I276" s="45">
        <v>88</v>
      </c>
      <c r="J276" s="44">
        <f t="shared" si="19"/>
        <v>83.714285714285722</v>
      </c>
    </row>
    <row r="277" spans="1:10" x14ac:dyDescent="0.25">
      <c r="A277" s="71">
        <v>28</v>
      </c>
      <c r="B277" s="46" t="s">
        <v>411</v>
      </c>
      <c r="C277" s="41" t="s">
        <v>412</v>
      </c>
      <c r="D277" s="42" t="s">
        <v>358</v>
      </c>
      <c r="E277" s="42" t="str">
        <f t="shared" si="17"/>
        <v>01</v>
      </c>
      <c r="F277" s="43">
        <v>22.857142857142858</v>
      </c>
      <c r="G277" s="45">
        <v>77</v>
      </c>
      <c r="H277" s="44">
        <f t="shared" si="18"/>
        <v>33.68571428571429</v>
      </c>
      <c r="I277" s="45">
        <v>84</v>
      </c>
      <c r="J277" s="44">
        <f t="shared" si="19"/>
        <v>58.842857142857142</v>
      </c>
    </row>
    <row r="278" spans="1:10" x14ac:dyDescent="0.25">
      <c r="A278" s="71">
        <v>29</v>
      </c>
      <c r="B278" s="46" t="s">
        <v>413</v>
      </c>
      <c r="C278" s="41" t="s">
        <v>414</v>
      </c>
      <c r="D278" s="42" t="s">
        <v>358</v>
      </c>
      <c r="E278" s="42" t="str">
        <f t="shared" si="17"/>
        <v>07</v>
      </c>
      <c r="F278" s="43">
        <v>45.714285714285715</v>
      </c>
      <c r="G278" s="45">
        <v>76</v>
      </c>
      <c r="H278" s="44">
        <f t="shared" si="18"/>
        <v>51.771428571428579</v>
      </c>
      <c r="I278" s="45">
        <v>84</v>
      </c>
      <c r="J278" s="44">
        <f t="shared" si="19"/>
        <v>67.885714285714286</v>
      </c>
    </row>
    <row r="279" spans="1:10" x14ac:dyDescent="0.25">
      <c r="A279" s="71">
        <v>30</v>
      </c>
      <c r="B279" s="46" t="s">
        <v>415</v>
      </c>
      <c r="C279" s="41" t="s">
        <v>416</v>
      </c>
      <c r="D279" s="42" t="s">
        <v>358</v>
      </c>
      <c r="E279" s="42" t="str">
        <f t="shared" si="17"/>
        <v>01</v>
      </c>
      <c r="F279" s="43">
        <v>85.714285714285708</v>
      </c>
      <c r="G279" s="45">
        <v>80</v>
      </c>
      <c r="H279" s="44">
        <f t="shared" si="18"/>
        <v>84.571428571428569</v>
      </c>
      <c r="I279" s="45">
        <v>88</v>
      </c>
      <c r="J279" s="44">
        <f t="shared" si="19"/>
        <v>86.285714285714278</v>
      </c>
    </row>
    <row r="280" spans="1:10" x14ac:dyDescent="0.25">
      <c r="A280" s="71">
        <v>31</v>
      </c>
      <c r="B280" s="46" t="s">
        <v>417</v>
      </c>
      <c r="C280" s="41" t="s">
        <v>418</v>
      </c>
      <c r="D280" s="42" t="s">
        <v>358</v>
      </c>
      <c r="E280" s="42" t="str">
        <f t="shared" si="17"/>
        <v>07</v>
      </c>
      <c r="F280" s="43">
        <v>60</v>
      </c>
      <c r="G280" s="45">
        <v>76</v>
      </c>
      <c r="H280" s="44">
        <f t="shared" si="18"/>
        <v>63.2</v>
      </c>
      <c r="I280" s="45">
        <v>86</v>
      </c>
      <c r="J280" s="44">
        <f t="shared" si="19"/>
        <v>74.599999999999994</v>
      </c>
    </row>
    <row r="281" spans="1:10" x14ac:dyDescent="0.25">
      <c r="A281" s="80">
        <v>32</v>
      </c>
      <c r="B281" s="46" t="s">
        <v>419</v>
      </c>
      <c r="C281" s="41" t="s">
        <v>420</v>
      </c>
      <c r="D281" s="42" t="s">
        <v>358</v>
      </c>
      <c r="E281" s="42" t="str">
        <f t="shared" si="17"/>
        <v>01</v>
      </c>
      <c r="F281" s="70">
        <v>45.714285714285715</v>
      </c>
      <c r="G281" s="45">
        <v>70</v>
      </c>
      <c r="H281" s="44">
        <f t="shared" si="18"/>
        <v>50.571428571428577</v>
      </c>
      <c r="I281" s="45">
        <v>86</v>
      </c>
      <c r="J281" s="44">
        <f t="shared" si="19"/>
        <v>68.285714285714292</v>
      </c>
    </row>
    <row r="282" spans="1:10" x14ac:dyDescent="0.25">
      <c r="A282" s="39">
        <v>33</v>
      </c>
      <c r="B282" s="46" t="s">
        <v>421</v>
      </c>
      <c r="C282" s="41" t="s">
        <v>422</v>
      </c>
      <c r="D282" s="42" t="s">
        <v>358</v>
      </c>
      <c r="E282" s="42" t="str">
        <f t="shared" si="17"/>
        <v>07</v>
      </c>
      <c r="F282" s="43">
        <v>40</v>
      </c>
      <c r="G282" s="45">
        <v>86</v>
      </c>
      <c r="H282" s="44">
        <f t="shared" si="18"/>
        <v>49.2</v>
      </c>
      <c r="I282" s="45">
        <v>86</v>
      </c>
      <c r="J282" s="44">
        <f t="shared" si="19"/>
        <v>67.599999999999994</v>
      </c>
    </row>
    <row r="283" spans="1:10" x14ac:dyDescent="0.25">
      <c r="A283" s="39">
        <v>34</v>
      </c>
      <c r="B283" s="46" t="s">
        <v>423</v>
      </c>
      <c r="C283" s="41" t="s">
        <v>424</v>
      </c>
      <c r="D283" s="42" t="s">
        <v>358</v>
      </c>
      <c r="E283" s="42" t="str">
        <f t="shared" si="17"/>
        <v>01</v>
      </c>
      <c r="F283" s="43">
        <v>51.428571428571423</v>
      </c>
      <c r="G283" s="45">
        <v>77</v>
      </c>
      <c r="H283" s="44">
        <f t="shared" si="18"/>
        <v>56.542857142857137</v>
      </c>
      <c r="I283" s="45">
        <v>86</v>
      </c>
      <c r="J283" s="44">
        <f t="shared" si="19"/>
        <v>71.271428571428572</v>
      </c>
    </row>
    <row r="284" spans="1:10" x14ac:dyDescent="0.25">
      <c r="A284" s="39">
        <v>35</v>
      </c>
      <c r="B284" s="46" t="s">
        <v>425</v>
      </c>
      <c r="C284" s="41" t="s">
        <v>426</v>
      </c>
      <c r="D284" s="42" t="s">
        <v>358</v>
      </c>
      <c r="E284" s="42" t="str">
        <f t="shared" si="17"/>
        <v>07</v>
      </c>
      <c r="F284" s="43">
        <v>45.714285714285715</v>
      </c>
      <c r="G284" s="45">
        <v>93</v>
      </c>
      <c r="H284" s="44">
        <f t="shared" si="18"/>
        <v>55.171428571428578</v>
      </c>
      <c r="I284" s="45">
        <v>88</v>
      </c>
      <c r="J284" s="44">
        <f t="shared" si="19"/>
        <v>71.585714285714289</v>
      </c>
    </row>
    <row r="285" spans="1:10" ht="15.75" thickBot="1" x14ac:dyDescent="0.3">
      <c r="A285" s="48">
        <v>36</v>
      </c>
      <c r="B285" s="73" t="s">
        <v>427</v>
      </c>
      <c r="C285" s="50" t="s">
        <v>428</v>
      </c>
      <c r="D285" s="51" t="s">
        <v>358</v>
      </c>
      <c r="E285" s="51" t="str">
        <f t="shared" si="17"/>
        <v>07</v>
      </c>
      <c r="F285" s="65">
        <v>65.714285714285708</v>
      </c>
      <c r="G285" s="54">
        <v>90</v>
      </c>
      <c r="H285" s="53">
        <f t="shared" si="18"/>
        <v>70.571428571428569</v>
      </c>
      <c r="I285" s="54">
        <v>88</v>
      </c>
      <c r="J285" s="53">
        <f t="shared" si="19"/>
        <v>79.285714285714278</v>
      </c>
    </row>
    <row r="286" spans="1:10" ht="15.75" thickTop="1" x14ac:dyDescent="0.25">
      <c r="A286" s="55"/>
      <c r="B286" s="56"/>
      <c r="C286" s="57"/>
      <c r="D286" s="56"/>
      <c r="E286" s="56"/>
      <c r="F286" s="56"/>
      <c r="G286" s="1"/>
      <c r="H286" s="19"/>
      <c r="I286" s="1"/>
      <c r="J286" s="19"/>
    </row>
    <row r="287" spans="1:10" x14ac:dyDescent="0.25">
      <c r="A287" s="56"/>
      <c r="B287" s="56"/>
      <c r="C287" s="57"/>
      <c r="D287" s="56"/>
      <c r="E287" s="56"/>
      <c r="F287" s="56"/>
      <c r="G287" s="1"/>
      <c r="H287" s="19"/>
      <c r="I287" s="1"/>
      <c r="J287" s="19"/>
    </row>
    <row r="288" spans="1:10" x14ac:dyDescent="0.25">
      <c r="A288" s="1"/>
      <c r="B288" s="2"/>
      <c r="C288" s="3" t="s">
        <v>0</v>
      </c>
      <c r="D288" s="3"/>
      <c r="E288" s="3"/>
      <c r="F288" s="3"/>
      <c r="G288" s="3"/>
      <c r="H288" s="3"/>
      <c r="I288" s="3"/>
      <c r="J288" s="3"/>
    </row>
    <row r="289" spans="1:10" ht="15.75" x14ac:dyDescent="0.25">
      <c r="A289" s="1"/>
      <c r="B289" s="4"/>
      <c r="C289" s="5" t="s">
        <v>1</v>
      </c>
      <c r="D289" s="5"/>
      <c r="E289" s="5"/>
      <c r="F289" s="5"/>
      <c r="G289" s="5"/>
      <c r="H289" s="5"/>
      <c r="I289" s="5"/>
      <c r="J289" s="5"/>
    </row>
    <row r="290" spans="1:10" ht="18" x14ac:dyDescent="0.25">
      <c r="A290" s="1"/>
      <c r="B290" s="6"/>
      <c r="C290" s="7" t="s">
        <v>2</v>
      </c>
      <c r="D290" s="7"/>
      <c r="E290" s="7"/>
      <c r="F290" s="7"/>
      <c r="G290" s="7"/>
      <c r="H290" s="7"/>
      <c r="I290" s="7"/>
      <c r="J290" s="7"/>
    </row>
    <row r="291" spans="1:10" x14ac:dyDescent="0.25">
      <c r="A291" s="1"/>
      <c r="B291" s="8"/>
      <c r="C291" s="9" t="s">
        <v>3</v>
      </c>
      <c r="D291" s="9"/>
      <c r="E291" s="9"/>
      <c r="F291" s="9"/>
      <c r="G291" s="9"/>
      <c r="H291" s="9"/>
      <c r="I291" s="9"/>
      <c r="J291" s="9"/>
    </row>
    <row r="292" spans="1:10" ht="15.75" thickBot="1" x14ac:dyDescent="0.3">
      <c r="A292" s="10"/>
      <c r="B292" s="11"/>
      <c r="C292" s="12" t="s">
        <v>4</v>
      </c>
      <c r="D292" s="12"/>
      <c r="E292" s="12"/>
      <c r="F292" s="12"/>
      <c r="G292" s="12"/>
      <c r="H292" s="12"/>
      <c r="I292" s="12"/>
      <c r="J292" s="12"/>
    </row>
    <row r="293" spans="1:10" ht="15.75" thickTop="1" x14ac:dyDescent="0.25">
      <c r="A293" s="13"/>
      <c r="B293" s="1"/>
      <c r="C293" s="13"/>
      <c r="D293" s="1"/>
      <c r="E293" s="1"/>
      <c r="F293" s="1"/>
      <c r="G293" s="1"/>
      <c r="H293" s="1"/>
      <c r="I293" s="1"/>
      <c r="J293" s="1"/>
    </row>
    <row r="294" spans="1:10" ht="18" x14ac:dyDescent="0.25">
      <c r="A294" s="14" t="s">
        <v>5</v>
      </c>
      <c r="B294" s="14"/>
      <c r="C294" s="14"/>
      <c r="D294" s="14"/>
      <c r="E294" s="14"/>
      <c r="F294" s="14"/>
      <c r="G294" s="14"/>
      <c r="H294" s="14"/>
      <c r="I294" s="14"/>
      <c r="J294" s="14"/>
    </row>
    <row r="295" spans="1:10" ht="18" x14ac:dyDescent="0.25">
      <c r="A295" s="14" t="s">
        <v>6</v>
      </c>
      <c r="B295" s="14"/>
      <c r="C295" s="14"/>
      <c r="D295" s="14"/>
      <c r="E295" s="14"/>
      <c r="F295" s="14"/>
      <c r="G295" s="14"/>
      <c r="H295" s="14"/>
      <c r="I295" s="14"/>
      <c r="J295" s="14"/>
    </row>
    <row r="296" spans="1:10" ht="15.75" x14ac:dyDescent="0.25">
      <c r="A296" s="15"/>
      <c r="B296" s="15"/>
      <c r="C296" s="16"/>
      <c r="D296" s="15"/>
      <c r="E296" s="15"/>
      <c r="F296" s="15"/>
      <c r="G296" s="1"/>
      <c r="H296" s="1"/>
      <c r="I296" s="1"/>
      <c r="J296" s="1"/>
    </row>
    <row r="297" spans="1:10" ht="25.5" x14ac:dyDescent="0.25">
      <c r="A297" s="17" t="s">
        <v>429</v>
      </c>
      <c r="B297" s="17"/>
      <c r="C297" s="13"/>
      <c r="D297" s="1"/>
      <c r="E297" s="18"/>
      <c r="F297" s="19"/>
      <c r="G297" s="17" t="s">
        <v>503</v>
      </c>
      <c r="H297" s="17"/>
      <c r="I297" s="1"/>
      <c r="J297" s="1"/>
    </row>
    <row r="298" spans="1:10" ht="15.75" thickBot="1" x14ac:dyDescent="0.3">
      <c r="A298" s="20"/>
      <c r="B298" s="1"/>
      <c r="C298" s="13"/>
      <c r="D298" s="1"/>
      <c r="E298" s="1"/>
      <c r="F298" s="1"/>
      <c r="G298" s="1"/>
      <c r="H298" s="1"/>
      <c r="I298" s="1"/>
      <c r="J298" s="1"/>
    </row>
    <row r="299" spans="1:10" ht="16.5" thickTop="1" thickBot="1" x14ac:dyDescent="0.3">
      <c r="A299" s="21" t="s">
        <v>8</v>
      </c>
      <c r="B299" s="22" t="s">
        <v>9</v>
      </c>
      <c r="C299" s="58" t="s">
        <v>10</v>
      </c>
      <c r="D299" s="22" t="s">
        <v>77</v>
      </c>
      <c r="E299" s="22" t="s">
        <v>12</v>
      </c>
      <c r="F299" s="59" t="s">
        <v>13</v>
      </c>
      <c r="G299" s="60"/>
      <c r="H299" s="22" t="s">
        <v>14</v>
      </c>
      <c r="I299" s="22" t="s">
        <v>15</v>
      </c>
      <c r="J299" s="22" t="s">
        <v>16</v>
      </c>
    </row>
    <row r="300" spans="1:10" ht="30" thickTop="1" thickBot="1" x14ac:dyDescent="0.3">
      <c r="A300" s="26"/>
      <c r="B300" s="27"/>
      <c r="C300" s="61"/>
      <c r="D300" s="27"/>
      <c r="E300" s="27"/>
      <c r="F300" s="62" t="s">
        <v>17</v>
      </c>
      <c r="G300" s="63" t="s">
        <v>18</v>
      </c>
      <c r="H300" s="31"/>
      <c r="I300" s="31"/>
      <c r="J300" s="31"/>
    </row>
    <row r="301" spans="1:10" ht="15.75" thickTop="1" x14ac:dyDescent="0.25">
      <c r="A301" s="79">
        <v>1</v>
      </c>
      <c r="B301" s="67" t="s">
        <v>430</v>
      </c>
      <c r="C301" s="34" t="s">
        <v>431</v>
      </c>
      <c r="D301" s="35" t="s">
        <v>432</v>
      </c>
      <c r="E301" s="35" t="str">
        <f t="shared" ref="E301:E336" si="20">VLOOKUP($B301,NILAIKIM,8,FALSE)</f>
        <v>01</v>
      </c>
      <c r="F301" s="36">
        <v>82.857142857142861</v>
      </c>
      <c r="G301" s="38">
        <v>80</v>
      </c>
      <c r="H301" s="37">
        <f t="shared" ref="H301:H336" si="21">0.8*F301+0.2*G301</f>
        <v>82.285714285714292</v>
      </c>
      <c r="I301" s="38">
        <v>86</v>
      </c>
      <c r="J301" s="37">
        <f t="shared" ref="J301:J336" si="22">AVERAGE(H301:I301)</f>
        <v>84.142857142857139</v>
      </c>
    </row>
    <row r="302" spans="1:10" x14ac:dyDescent="0.25">
      <c r="A302" s="71">
        <v>2</v>
      </c>
      <c r="B302" s="46" t="s">
        <v>433</v>
      </c>
      <c r="C302" s="41" t="s">
        <v>434</v>
      </c>
      <c r="D302" s="42" t="s">
        <v>432</v>
      </c>
      <c r="E302" s="42" t="str">
        <f t="shared" si="20"/>
        <v>07</v>
      </c>
      <c r="F302" s="43">
        <v>71.428571428571431</v>
      </c>
      <c r="G302" s="45">
        <v>93</v>
      </c>
      <c r="H302" s="44">
        <f t="shared" si="21"/>
        <v>75.742857142857147</v>
      </c>
      <c r="I302" s="45">
        <v>89</v>
      </c>
      <c r="J302" s="44">
        <f t="shared" si="22"/>
        <v>82.371428571428567</v>
      </c>
    </row>
    <row r="303" spans="1:10" x14ac:dyDescent="0.25">
      <c r="A303" s="71">
        <v>3</v>
      </c>
      <c r="B303" s="46" t="s">
        <v>435</v>
      </c>
      <c r="C303" s="41" t="s">
        <v>436</v>
      </c>
      <c r="D303" s="42" t="s">
        <v>432</v>
      </c>
      <c r="E303" s="42" t="str">
        <f t="shared" si="20"/>
        <v>01</v>
      </c>
      <c r="F303" s="43">
        <v>85.714285714285708</v>
      </c>
      <c r="G303" s="45">
        <v>90</v>
      </c>
      <c r="H303" s="44">
        <f t="shared" si="21"/>
        <v>86.571428571428569</v>
      </c>
      <c r="I303" s="45">
        <v>90</v>
      </c>
      <c r="J303" s="44">
        <f t="shared" si="22"/>
        <v>88.285714285714278</v>
      </c>
    </row>
    <row r="304" spans="1:10" x14ac:dyDescent="0.25">
      <c r="A304" s="71">
        <v>4</v>
      </c>
      <c r="B304" s="46" t="s">
        <v>437</v>
      </c>
      <c r="C304" s="41" t="s">
        <v>438</v>
      </c>
      <c r="D304" s="42" t="s">
        <v>432</v>
      </c>
      <c r="E304" s="42" t="str">
        <f t="shared" si="20"/>
        <v>01</v>
      </c>
      <c r="F304" s="43">
        <v>85.714285714285708</v>
      </c>
      <c r="G304" s="45">
        <v>87</v>
      </c>
      <c r="H304" s="44">
        <f t="shared" si="21"/>
        <v>85.971428571428575</v>
      </c>
      <c r="I304" s="45">
        <v>89</v>
      </c>
      <c r="J304" s="44">
        <f t="shared" si="22"/>
        <v>87.485714285714295</v>
      </c>
    </row>
    <row r="305" spans="1:10" x14ac:dyDescent="0.25">
      <c r="A305" s="71">
        <v>5</v>
      </c>
      <c r="B305" s="46" t="s">
        <v>439</v>
      </c>
      <c r="C305" s="41" t="s">
        <v>440</v>
      </c>
      <c r="D305" s="42" t="s">
        <v>432</v>
      </c>
      <c r="E305" s="42" t="str">
        <f t="shared" si="20"/>
        <v>07</v>
      </c>
      <c r="F305" s="43">
        <v>68.571428571428569</v>
      </c>
      <c r="G305" s="45">
        <v>90</v>
      </c>
      <c r="H305" s="44">
        <f t="shared" si="21"/>
        <v>72.857142857142861</v>
      </c>
      <c r="I305" s="45">
        <v>90</v>
      </c>
      <c r="J305" s="44">
        <f t="shared" si="22"/>
        <v>81.428571428571431</v>
      </c>
    </row>
    <row r="306" spans="1:10" x14ac:dyDescent="0.25">
      <c r="A306" s="71">
        <v>6</v>
      </c>
      <c r="B306" s="46" t="s">
        <v>441</v>
      </c>
      <c r="C306" s="41" t="s">
        <v>442</v>
      </c>
      <c r="D306" s="42" t="s">
        <v>432</v>
      </c>
      <c r="E306" s="42" t="str">
        <f t="shared" si="20"/>
        <v>01</v>
      </c>
      <c r="F306" s="43">
        <v>88.571428571428569</v>
      </c>
      <c r="G306" s="45">
        <v>100</v>
      </c>
      <c r="H306" s="44">
        <f t="shared" si="21"/>
        <v>90.857142857142861</v>
      </c>
      <c r="I306" s="45">
        <v>90</v>
      </c>
      <c r="J306" s="44">
        <f t="shared" si="22"/>
        <v>90.428571428571431</v>
      </c>
    </row>
    <row r="307" spans="1:10" x14ac:dyDescent="0.25">
      <c r="A307" s="71">
        <v>7</v>
      </c>
      <c r="B307" s="46" t="s">
        <v>443</v>
      </c>
      <c r="C307" s="41" t="s">
        <v>444</v>
      </c>
      <c r="D307" s="42" t="s">
        <v>432</v>
      </c>
      <c r="E307" s="42" t="str">
        <f t="shared" si="20"/>
        <v>07</v>
      </c>
      <c r="F307" s="43">
        <v>68.571428571428569</v>
      </c>
      <c r="G307" s="45">
        <v>93</v>
      </c>
      <c r="H307" s="44">
        <f t="shared" si="21"/>
        <v>73.457142857142856</v>
      </c>
      <c r="I307" s="45">
        <v>87</v>
      </c>
      <c r="J307" s="44">
        <f t="shared" si="22"/>
        <v>80.228571428571428</v>
      </c>
    </row>
    <row r="308" spans="1:10" x14ac:dyDescent="0.25">
      <c r="A308" s="71">
        <v>8</v>
      </c>
      <c r="B308" s="46" t="s">
        <v>445</v>
      </c>
      <c r="C308" s="41" t="s">
        <v>446</v>
      </c>
      <c r="D308" s="42" t="s">
        <v>432</v>
      </c>
      <c r="E308" s="42" t="str">
        <f t="shared" si="20"/>
        <v>07</v>
      </c>
      <c r="F308" s="43">
        <v>68.571428571428569</v>
      </c>
      <c r="G308" s="45">
        <v>93</v>
      </c>
      <c r="H308" s="44">
        <f t="shared" si="21"/>
        <v>73.457142857142856</v>
      </c>
      <c r="I308" s="45">
        <v>89</v>
      </c>
      <c r="J308" s="44">
        <f t="shared" si="22"/>
        <v>81.228571428571428</v>
      </c>
    </row>
    <row r="309" spans="1:10" x14ac:dyDescent="0.25">
      <c r="A309" s="71">
        <v>9</v>
      </c>
      <c r="B309" s="46" t="s">
        <v>447</v>
      </c>
      <c r="C309" s="41" t="s">
        <v>448</v>
      </c>
      <c r="D309" s="42" t="s">
        <v>432</v>
      </c>
      <c r="E309" s="42" t="str">
        <f t="shared" si="20"/>
        <v>01</v>
      </c>
      <c r="F309" s="43">
        <v>82.857142857142861</v>
      </c>
      <c r="G309" s="45">
        <v>100</v>
      </c>
      <c r="H309" s="44">
        <f t="shared" si="21"/>
        <v>86.285714285714292</v>
      </c>
      <c r="I309" s="45">
        <v>87</v>
      </c>
      <c r="J309" s="44">
        <f t="shared" si="22"/>
        <v>86.642857142857139</v>
      </c>
    </row>
    <row r="310" spans="1:10" x14ac:dyDescent="0.25">
      <c r="A310" s="71">
        <v>10</v>
      </c>
      <c r="B310" s="46" t="s">
        <v>449</v>
      </c>
      <c r="C310" s="41" t="s">
        <v>450</v>
      </c>
      <c r="D310" s="42" t="s">
        <v>432</v>
      </c>
      <c r="E310" s="42" t="str">
        <f t="shared" si="20"/>
        <v>07</v>
      </c>
      <c r="F310" s="43">
        <v>31.428571428571427</v>
      </c>
      <c r="G310" s="45">
        <v>83</v>
      </c>
      <c r="H310" s="44">
        <f t="shared" si="21"/>
        <v>41.742857142857147</v>
      </c>
      <c r="I310" s="45">
        <v>88</v>
      </c>
      <c r="J310" s="44">
        <f t="shared" si="22"/>
        <v>64.871428571428567</v>
      </c>
    </row>
    <row r="311" spans="1:10" x14ac:dyDescent="0.25">
      <c r="A311" s="71">
        <v>11</v>
      </c>
      <c r="B311" s="46" t="s">
        <v>451</v>
      </c>
      <c r="C311" s="41" t="s">
        <v>452</v>
      </c>
      <c r="D311" s="42" t="s">
        <v>432</v>
      </c>
      <c r="E311" s="42" t="str">
        <f t="shared" si="20"/>
        <v>01</v>
      </c>
      <c r="F311" s="43">
        <v>88.571428571428569</v>
      </c>
      <c r="G311" s="45">
        <v>93</v>
      </c>
      <c r="H311" s="44">
        <f t="shared" si="21"/>
        <v>89.457142857142856</v>
      </c>
      <c r="I311" s="45">
        <v>89</v>
      </c>
      <c r="J311" s="44">
        <f t="shared" si="22"/>
        <v>89.228571428571428</v>
      </c>
    </row>
    <row r="312" spans="1:10" x14ac:dyDescent="0.25">
      <c r="A312" s="71">
        <v>12</v>
      </c>
      <c r="B312" s="46" t="s">
        <v>453</v>
      </c>
      <c r="C312" s="41" t="s">
        <v>454</v>
      </c>
      <c r="D312" s="42" t="s">
        <v>432</v>
      </c>
      <c r="E312" s="42" t="str">
        <f t="shared" si="20"/>
        <v>07</v>
      </c>
      <c r="F312" s="43">
        <v>68.571428571428569</v>
      </c>
      <c r="G312" s="45">
        <v>100</v>
      </c>
      <c r="H312" s="44">
        <f t="shared" si="21"/>
        <v>74.857142857142861</v>
      </c>
      <c r="I312" s="45">
        <v>88</v>
      </c>
      <c r="J312" s="44">
        <f t="shared" si="22"/>
        <v>81.428571428571431</v>
      </c>
    </row>
    <row r="313" spans="1:10" x14ac:dyDescent="0.25">
      <c r="A313" s="71">
        <v>13</v>
      </c>
      <c r="B313" s="46" t="s">
        <v>455</v>
      </c>
      <c r="C313" s="41" t="s">
        <v>456</v>
      </c>
      <c r="D313" s="42" t="s">
        <v>432</v>
      </c>
      <c r="E313" s="42" t="str">
        <f t="shared" si="20"/>
        <v>01</v>
      </c>
      <c r="F313" s="43">
        <v>77.142857142857153</v>
      </c>
      <c r="G313" s="45">
        <v>83</v>
      </c>
      <c r="H313" s="44">
        <f t="shared" si="21"/>
        <v>78.314285714285717</v>
      </c>
      <c r="I313" s="45">
        <v>89</v>
      </c>
      <c r="J313" s="44">
        <f t="shared" si="22"/>
        <v>83.657142857142858</v>
      </c>
    </row>
    <row r="314" spans="1:10" x14ac:dyDescent="0.25">
      <c r="A314" s="71">
        <v>14</v>
      </c>
      <c r="B314" s="46" t="s">
        <v>457</v>
      </c>
      <c r="C314" s="41" t="s">
        <v>458</v>
      </c>
      <c r="D314" s="42" t="s">
        <v>432</v>
      </c>
      <c r="E314" s="42" t="str">
        <f t="shared" si="20"/>
        <v>07</v>
      </c>
      <c r="F314" s="43">
        <v>20</v>
      </c>
      <c r="G314" s="45">
        <v>83</v>
      </c>
      <c r="H314" s="44">
        <f t="shared" si="21"/>
        <v>32.6</v>
      </c>
      <c r="I314" s="45">
        <v>84</v>
      </c>
      <c r="J314" s="44">
        <f t="shared" si="22"/>
        <v>58.3</v>
      </c>
    </row>
    <row r="315" spans="1:10" x14ac:dyDescent="0.25">
      <c r="A315" s="71">
        <v>15</v>
      </c>
      <c r="B315" s="46" t="s">
        <v>459</v>
      </c>
      <c r="C315" s="41" t="s">
        <v>460</v>
      </c>
      <c r="D315" s="42" t="s">
        <v>432</v>
      </c>
      <c r="E315" s="42" t="str">
        <f t="shared" si="20"/>
        <v>01</v>
      </c>
      <c r="F315" s="43">
        <v>80</v>
      </c>
      <c r="G315" s="45">
        <v>100</v>
      </c>
      <c r="H315" s="44">
        <f t="shared" si="21"/>
        <v>84</v>
      </c>
      <c r="I315" s="45">
        <v>89</v>
      </c>
      <c r="J315" s="44">
        <f t="shared" si="22"/>
        <v>86.5</v>
      </c>
    </row>
    <row r="316" spans="1:10" x14ac:dyDescent="0.25">
      <c r="A316" s="71">
        <v>16</v>
      </c>
      <c r="B316" s="46" t="s">
        <v>461</v>
      </c>
      <c r="C316" s="41" t="s">
        <v>462</v>
      </c>
      <c r="D316" s="42" t="s">
        <v>432</v>
      </c>
      <c r="E316" s="42" t="str">
        <f t="shared" si="20"/>
        <v>01</v>
      </c>
      <c r="F316" s="43">
        <v>68.571428571428569</v>
      </c>
      <c r="G316" s="45">
        <v>100</v>
      </c>
      <c r="H316" s="44">
        <f t="shared" si="21"/>
        <v>74.857142857142861</v>
      </c>
      <c r="I316" s="45">
        <v>91</v>
      </c>
      <c r="J316" s="44">
        <f t="shared" si="22"/>
        <v>82.928571428571431</v>
      </c>
    </row>
    <row r="317" spans="1:10" x14ac:dyDescent="0.25">
      <c r="A317" s="71">
        <v>17</v>
      </c>
      <c r="B317" s="46" t="s">
        <v>463</v>
      </c>
      <c r="C317" s="41" t="s">
        <v>464</v>
      </c>
      <c r="D317" s="42" t="s">
        <v>432</v>
      </c>
      <c r="E317" s="42" t="str">
        <f t="shared" si="20"/>
        <v>07</v>
      </c>
      <c r="F317" s="43">
        <v>65.714285714285708</v>
      </c>
      <c r="G317" s="45">
        <v>83</v>
      </c>
      <c r="H317" s="44">
        <f t="shared" si="21"/>
        <v>69.171428571428578</v>
      </c>
      <c r="I317" s="45">
        <v>91</v>
      </c>
      <c r="J317" s="44">
        <f t="shared" si="22"/>
        <v>80.085714285714289</v>
      </c>
    </row>
    <row r="318" spans="1:10" x14ac:dyDescent="0.25">
      <c r="A318" s="71">
        <v>18</v>
      </c>
      <c r="B318" s="46" t="s">
        <v>465</v>
      </c>
      <c r="C318" s="41" t="s">
        <v>466</v>
      </c>
      <c r="D318" s="42" t="s">
        <v>432</v>
      </c>
      <c r="E318" s="42" t="str">
        <f t="shared" si="20"/>
        <v>01</v>
      </c>
      <c r="F318" s="43">
        <v>28.571428571428569</v>
      </c>
      <c r="G318" s="45">
        <v>77</v>
      </c>
      <c r="H318" s="44">
        <f t="shared" si="21"/>
        <v>38.25714285714286</v>
      </c>
      <c r="I318" s="45">
        <v>89</v>
      </c>
      <c r="J318" s="44">
        <f t="shared" si="22"/>
        <v>63.628571428571433</v>
      </c>
    </row>
    <row r="319" spans="1:10" x14ac:dyDescent="0.25">
      <c r="A319" s="71">
        <v>19</v>
      </c>
      <c r="B319" s="46" t="s">
        <v>467</v>
      </c>
      <c r="C319" s="41" t="s">
        <v>468</v>
      </c>
      <c r="D319" s="42" t="s">
        <v>432</v>
      </c>
      <c r="E319" s="42" t="str">
        <f t="shared" si="20"/>
        <v>07</v>
      </c>
      <c r="F319" s="47">
        <v>40</v>
      </c>
      <c r="G319" s="45">
        <v>76</v>
      </c>
      <c r="H319" s="44">
        <f t="shared" si="21"/>
        <v>47.2</v>
      </c>
      <c r="I319" s="45">
        <v>88</v>
      </c>
      <c r="J319" s="44">
        <f t="shared" si="22"/>
        <v>67.599999999999994</v>
      </c>
    </row>
    <row r="320" spans="1:10" x14ac:dyDescent="0.25">
      <c r="A320" s="71">
        <v>20</v>
      </c>
      <c r="B320" s="46" t="s">
        <v>469</v>
      </c>
      <c r="C320" s="41" t="s">
        <v>470</v>
      </c>
      <c r="D320" s="42" t="s">
        <v>432</v>
      </c>
      <c r="E320" s="42" t="str">
        <f t="shared" si="20"/>
        <v>07</v>
      </c>
      <c r="F320" s="47">
        <v>60</v>
      </c>
      <c r="G320" s="45">
        <v>76</v>
      </c>
      <c r="H320" s="44">
        <f t="shared" si="21"/>
        <v>63.2</v>
      </c>
      <c r="I320" s="45">
        <v>90</v>
      </c>
      <c r="J320" s="44">
        <f t="shared" si="22"/>
        <v>76.599999999999994</v>
      </c>
    </row>
    <row r="321" spans="1:10" x14ac:dyDescent="0.25">
      <c r="A321" s="71">
        <v>21</v>
      </c>
      <c r="B321" s="46" t="s">
        <v>471</v>
      </c>
      <c r="C321" s="41" t="s">
        <v>472</v>
      </c>
      <c r="D321" s="42" t="s">
        <v>432</v>
      </c>
      <c r="E321" s="42" t="str">
        <f t="shared" si="20"/>
        <v>01</v>
      </c>
      <c r="F321" s="43">
        <v>71.428571428571431</v>
      </c>
      <c r="G321" s="45">
        <v>80</v>
      </c>
      <c r="H321" s="44">
        <f t="shared" si="21"/>
        <v>73.142857142857139</v>
      </c>
      <c r="I321" s="45">
        <v>87</v>
      </c>
      <c r="J321" s="44">
        <f t="shared" si="22"/>
        <v>80.071428571428569</v>
      </c>
    </row>
    <row r="322" spans="1:10" x14ac:dyDescent="0.25">
      <c r="A322" s="71">
        <v>22</v>
      </c>
      <c r="B322" s="46" t="s">
        <v>473</v>
      </c>
      <c r="C322" s="41" t="s">
        <v>474</v>
      </c>
      <c r="D322" s="42" t="s">
        <v>432</v>
      </c>
      <c r="E322" s="42" t="str">
        <f t="shared" si="20"/>
        <v>07</v>
      </c>
      <c r="F322" s="43">
        <v>68.571428571428569</v>
      </c>
      <c r="G322" s="45">
        <v>79</v>
      </c>
      <c r="H322" s="44">
        <f t="shared" si="21"/>
        <v>70.657142857142858</v>
      </c>
      <c r="I322" s="45">
        <v>90</v>
      </c>
      <c r="J322" s="44">
        <f t="shared" si="22"/>
        <v>80.328571428571422</v>
      </c>
    </row>
    <row r="323" spans="1:10" x14ac:dyDescent="0.25">
      <c r="A323" s="71">
        <v>23</v>
      </c>
      <c r="B323" s="46" t="s">
        <v>475</v>
      </c>
      <c r="C323" s="41" t="s">
        <v>476</v>
      </c>
      <c r="D323" s="42" t="s">
        <v>432</v>
      </c>
      <c r="E323" s="42" t="str">
        <f t="shared" si="20"/>
        <v>01</v>
      </c>
      <c r="F323" s="43">
        <v>42.857142857142854</v>
      </c>
      <c r="G323" s="45">
        <v>77</v>
      </c>
      <c r="H323" s="44">
        <f t="shared" si="21"/>
        <v>49.685714285714283</v>
      </c>
      <c r="I323" s="45">
        <v>90</v>
      </c>
      <c r="J323" s="44">
        <f t="shared" si="22"/>
        <v>69.842857142857142</v>
      </c>
    </row>
    <row r="324" spans="1:10" x14ac:dyDescent="0.25">
      <c r="A324" s="71">
        <v>24</v>
      </c>
      <c r="B324" s="46" t="s">
        <v>477</v>
      </c>
      <c r="C324" s="41" t="s">
        <v>478</v>
      </c>
      <c r="D324" s="42" t="s">
        <v>432</v>
      </c>
      <c r="E324" s="42" t="str">
        <f t="shared" si="20"/>
        <v>01</v>
      </c>
      <c r="F324" s="43">
        <v>37.142857142857146</v>
      </c>
      <c r="G324" s="45">
        <v>77</v>
      </c>
      <c r="H324" s="44">
        <f t="shared" si="21"/>
        <v>45.114285714285721</v>
      </c>
      <c r="I324" s="45">
        <v>89</v>
      </c>
      <c r="J324" s="44">
        <f t="shared" si="22"/>
        <v>67.057142857142864</v>
      </c>
    </row>
    <row r="325" spans="1:10" x14ac:dyDescent="0.25">
      <c r="A325" s="71">
        <v>25</v>
      </c>
      <c r="B325" s="46" t="s">
        <v>479</v>
      </c>
      <c r="C325" s="41" t="s">
        <v>480</v>
      </c>
      <c r="D325" s="42" t="s">
        <v>432</v>
      </c>
      <c r="E325" s="42" t="str">
        <f t="shared" si="20"/>
        <v>07</v>
      </c>
      <c r="F325" s="43">
        <v>68.571428571428569</v>
      </c>
      <c r="G325" s="45">
        <v>76</v>
      </c>
      <c r="H325" s="44">
        <f t="shared" si="21"/>
        <v>70.057142857142864</v>
      </c>
      <c r="I325" s="45">
        <v>89</v>
      </c>
      <c r="J325" s="44">
        <f t="shared" si="22"/>
        <v>79.528571428571439</v>
      </c>
    </row>
    <row r="326" spans="1:10" x14ac:dyDescent="0.25">
      <c r="A326" s="71">
        <v>26</v>
      </c>
      <c r="B326" s="46" t="s">
        <v>481</v>
      </c>
      <c r="C326" s="41" t="s">
        <v>482</v>
      </c>
      <c r="D326" s="42" t="s">
        <v>432</v>
      </c>
      <c r="E326" s="42" t="str">
        <f t="shared" si="20"/>
        <v>07</v>
      </c>
      <c r="F326" s="43">
        <v>71.428571428571431</v>
      </c>
      <c r="G326" s="45">
        <v>86</v>
      </c>
      <c r="H326" s="44">
        <f t="shared" si="21"/>
        <v>74.342857142857142</v>
      </c>
      <c r="I326" s="45">
        <v>90</v>
      </c>
      <c r="J326" s="44">
        <f t="shared" si="22"/>
        <v>82.171428571428578</v>
      </c>
    </row>
    <row r="327" spans="1:10" x14ac:dyDescent="0.25">
      <c r="A327" s="71">
        <v>27</v>
      </c>
      <c r="B327" s="46" t="s">
        <v>483</v>
      </c>
      <c r="C327" s="41" t="s">
        <v>484</v>
      </c>
      <c r="D327" s="42" t="s">
        <v>432</v>
      </c>
      <c r="E327" s="42" t="str">
        <f t="shared" si="20"/>
        <v>01</v>
      </c>
      <c r="F327" s="43">
        <v>85.714285714285708</v>
      </c>
      <c r="G327" s="45">
        <v>87</v>
      </c>
      <c r="H327" s="44">
        <f t="shared" si="21"/>
        <v>85.971428571428575</v>
      </c>
      <c r="I327" s="45">
        <v>90</v>
      </c>
      <c r="J327" s="44">
        <f t="shared" si="22"/>
        <v>87.985714285714295</v>
      </c>
    </row>
    <row r="328" spans="1:10" x14ac:dyDescent="0.25">
      <c r="A328" s="71">
        <v>28</v>
      </c>
      <c r="B328" s="46" t="s">
        <v>485</v>
      </c>
      <c r="C328" s="41" t="s">
        <v>486</v>
      </c>
      <c r="D328" s="42" t="s">
        <v>432</v>
      </c>
      <c r="E328" s="42" t="str">
        <f t="shared" si="20"/>
        <v>07</v>
      </c>
      <c r="F328" s="43">
        <v>77.142857142857153</v>
      </c>
      <c r="G328" s="45">
        <v>83</v>
      </c>
      <c r="H328" s="44">
        <f t="shared" si="21"/>
        <v>78.314285714285717</v>
      </c>
      <c r="I328" s="45">
        <v>90</v>
      </c>
      <c r="J328" s="44">
        <f t="shared" si="22"/>
        <v>84.157142857142858</v>
      </c>
    </row>
    <row r="329" spans="1:10" x14ac:dyDescent="0.25">
      <c r="A329" s="71">
        <v>29</v>
      </c>
      <c r="B329" s="46" t="s">
        <v>487</v>
      </c>
      <c r="C329" s="41" t="s">
        <v>488</v>
      </c>
      <c r="D329" s="42" t="s">
        <v>432</v>
      </c>
      <c r="E329" s="42" t="str">
        <f t="shared" si="20"/>
        <v>01</v>
      </c>
      <c r="F329" s="43">
        <v>57.142857142857139</v>
      </c>
      <c r="G329" s="45">
        <v>77</v>
      </c>
      <c r="H329" s="44">
        <f t="shared" si="21"/>
        <v>61.114285714285714</v>
      </c>
      <c r="I329" s="45">
        <v>88</v>
      </c>
      <c r="J329" s="44">
        <f t="shared" si="22"/>
        <v>74.55714285714285</v>
      </c>
    </row>
    <row r="330" spans="1:10" x14ac:dyDescent="0.25">
      <c r="A330" s="80">
        <v>30</v>
      </c>
      <c r="B330" s="46" t="s">
        <v>489</v>
      </c>
      <c r="C330" s="41" t="s">
        <v>490</v>
      </c>
      <c r="D330" s="42" t="s">
        <v>432</v>
      </c>
      <c r="E330" s="42" t="str">
        <f t="shared" si="20"/>
        <v>01</v>
      </c>
      <c r="F330" s="43">
        <v>80</v>
      </c>
      <c r="G330" s="45">
        <v>100</v>
      </c>
      <c r="H330" s="44">
        <f t="shared" si="21"/>
        <v>84</v>
      </c>
      <c r="I330" s="45">
        <v>88</v>
      </c>
      <c r="J330" s="44">
        <f t="shared" si="22"/>
        <v>86</v>
      </c>
    </row>
    <row r="331" spans="1:10" x14ac:dyDescent="0.25">
      <c r="A331" s="71">
        <v>31</v>
      </c>
      <c r="B331" s="46" t="s">
        <v>491</v>
      </c>
      <c r="C331" s="41" t="s">
        <v>492</v>
      </c>
      <c r="D331" s="42" t="s">
        <v>432</v>
      </c>
      <c r="E331" s="42" t="str">
        <f t="shared" si="20"/>
        <v>07</v>
      </c>
      <c r="F331" s="43">
        <v>71.428571428571431</v>
      </c>
      <c r="G331" s="45">
        <v>86</v>
      </c>
      <c r="H331" s="44">
        <f t="shared" si="21"/>
        <v>74.342857142857142</v>
      </c>
      <c r="I331" s="45">
        <v>88</v>
      </c>
      <c r="J331" s="44">
        <f t="shared" si="22"/>
        <v>81.171428571428578</v>
      </c>
    </row>
    <row r="332" spans="1:10" x14ac:dyDescent="0.25">
      <c r="A332" s="71">
        <v>32</v>
      </c>
      <c r="B332" s="46" t="s">
        <v>493</v>
      </c>
      <c r="C332" s="41" t="s">
        <v>494</v>
      </c>
      <c r="D332" s="42" t="s">
        <v>432</v>
      </c>
      <c r="E332" s="42" t="str">
        <f t="shared" si="20"/>
        <v>01</v>
      </c>
      <c r="F332" s="70">
        <v>74.285714285714292</v>
      </c>
      <c r="G332" s="45">
        <v>80</v>
      </c>
      <c r="H332" s="44">
        <f t="shared" si="21"/>
        <v>75.428571428571445</v>
      </c>
      <c r="I332" s="45">
        <v>88</v>
      </c>
      <c r="J332" s="44">
        <f t="shared" si="22"/>
        <v>81.714285714285722</v>
      </c>
    </row>
    <row r="333" spans="1:10" x14ac:dyDescent="0.25">
      <c r="A333" s="71">
        <v>33</v>
      </c>
      <c r="B333" s="46" t="s">
        <v>495</v>
      </c>
      <c r="C333" s="41" t="s">
        <v>496</v>
      </c>
      <c r="D333" s="42" t="s">
        <v>432</v>
      </c>
      <c r="E333" s="42" t="str">
        <f t="shared" si="20"/>
        <v>07</v>
      </c>
      <c r="F333" s="43">
        <v>65.714285714285708</v>
      </c>
      <c r="G333" s="45">
        <v>86</v>
      </c>
      <c r="H333" s="44">
        <f t="shared" si="21"/>
        <v>69.771428571428572</v>
      </c>
      <c r="I333" s="45">
        <v>89</v>
      </c>
      <c r="J333" s="44">
        <f t="shared" si="22"/>
        <v>79.385714285714286</v>
      </c>
    </row>
    <row r="334" spans="1:10" x14ac:dyDescent="0.25">
      <c r="A334" s="71">
        <v>34</v>
      </c>
      <c r="B334" s="46" t="s">
        <v>497</v>
      </c>
      <c r="C334" s="41" t="s">
        <v>498</v>
      </c>
      <c r="D334" s="42" t="s">
        <v>432</v>
      </c>
      <c r="E334" s="42" t="str">
        <f t="shared" si="20"/>
        <v>07</v>
      </c>
      <c r="F334" s="43">
        <v>42.857142857142854</v>
      </c>
      <c r="G334" s="45">
        <v>86</v>
      </c>
      <c r="H334" s="44">
        <f t="shared" si="21"/>
        <v>51.48571428571428</v>
      </c>
      <c r="I334" s="45">
        <v>90</v>
      </c>
      <c r="J334" s="44">
        <f t="shared" si="22"/>
        <v>70.742857142857133</v>
      </c>
    </row>
    <row r="335" spans="1:10" x14ac:dyDescent="0.25">
      <c r="A335" s="71">
        <v>35</v>
      </c>
      <c r="B335" s="46" t="s">
        <v>499</v>
      </c>
      <c r="C335" s="41" t="s">
        <v>500</v>
      </c>
      <c r="D335" s="42" t="s">
        <v>432</v>
      </c>
      <c r="E335" s="42" t="str">
        <f t="shared" si="20"/>
        <v>01</v>
      </c>
      <c r="F335" s="43">
        <v>82.857142857142861</v>
      </c>
      <c r="G335" s="45">
        <v>80</v>
      </c>
      <c r="H335" s="44">
        <f t="shared" si="21"/>
        <v>82.285714285714292</v>
      </c>
      <c r="I335" s="45">
        <v>88</v>
      </c>
      <c r="J335" s="44">
        <f t="shared" si="22"/>
        <v>85.142857142857139</v>
      </c>
    </row>
    <row r="336" spans="1:10" ht="15.75" thickBot="1" x14ac:dyDescent="0.3">
      <c r="A336" s="72">
        <v>36</v>
      </c>
      <c r="B336" s="73" t="s">
        <v>501</v>
      </c>
      <c r="C336" s="50" t="s">
        <v>502</v>
      </c>
      <c r="D336" s="51" t="s">
        <v>432</v>
      </c>
      <c r="E336" s="51" t="str">
        <f t="shared" si="20"/>
        <v>07</v>
      </c>
      <c r="F336" s="65">
        <v>51.428571428571423</v>
      </c>
      <c r="G336" s="54">
        <v>86</v>
      </c>
      <c r="H336" s="53">
        <f t="shared" si="21"/>
        <v>58.342857142857142</v>
      </c>
      <c r="I336" s="54">
        <v>89</v>
      </c>
      <c r="J336" s="53">
        <f t="shared" si="22"/>
        <v>73.671428571428578</v>
      </c>
    </row>
    <row r="337" spans="1:10" ht="15.75" thickTop="1" x14ac:dyDescent="0.25">
      <c r="A337" s="76"/>
      <c r="B337" s="81"/>
      <c r="C337" s="57"/>
      <c r="D337" s="56"/>
      <c r="E337" s="66"/>
      <c r="F337" s="66"/>
      <c r="G337" s="1"/>
      <c r="H337" s="19"/>
      <c r="I337" s="1"/>
      <c r="J337" s="19"/>
    </row>
  </sheetData>
  <mergeCells count="126">
    <mergeCell ref="H299:H300"/>
    <mergeCell ref="I299:I300"/>
    <mergeCell ref="J299:J300"/>
    <mergeCell ref="G10:H10"/>
    <mergeCell ref="G53:H53"/>
    <mergeCell ref="G101:H101"/>
    <mergeCell ref="G151:H151"/>
    <mergeCell ref="G202:H202"/>
    <mergeCell ref="G246:H246"/>
    <mergeCell ref="G297:H297"/>
    <mergeCell ref="A299:A300"/>
    <mergeCell ref="B299:B300"/>
    <mergeCell ref="C299:C300"/>
    <mergeCell ref="D299:D300"/>
    <mergeCell ref="E299:E300"/>
    <mergeCell ref="F299:G299"/>
    <mergeCell ref="C290:J290"/>
    <mergeCell ref="C291:J291"/>
    <mergeCell ref="C292:J292"/>
    <mergeCell ref="A294:J294"/>
    <mergeCell ref="A295:J295"/>
    <mergeCell ref="A297:B297"/>
    <mergeCell ref="F248:G248"/>
    <mergeCell ref="H248:H249"/>
    <mergeCell ref="I248:I249"/>
    <mergeCell ref="J248:J249"/>
    <mergeCell ref="C288:J288"/>
    <mergeCell ref="C289:J289"/>
    <mergeCell ref="C240:J240"/>
    <mergeCell ref="C241:J241"/>
    <mergeCell ref="A243:J243"/>
    <mergeCell ref="A244:J244"/>
    <mergeCell ref="A246:B246"/>
    <mergeCell ref="A248:A249"/>
    <mergeCell ref="B248:B249"/>
    <mergeCell ref="C248:C249"/>
    <mergeCell ref="D248:D249"/>
    <mergeCell ref="E248:E249"/>
    <mergeCell ref="H204:H205"/>
    <mergeCell ref="I204:I205"/>
    <mergeCell ref="J204:J205"/>
    <mergeCell ref="C237:J237"/>
    <mergeCell ref="C238:J238"/>
    <mergeCell ref="C239:J239"/>
    <mergeCell ref="A204:A205"/>
    <mergeCell ref="B204:B205"/>
    <mergeCell ref="C204:C205"/>
    <mergeCell ref="D204:D205"/>
    <mergeCell ref="E204:E205"/>
    <mergeCell ref="F204:G204"/>
    <mergeCell ref="C195:J195"/>
    <mergeCell ref="C196:J196"/>
    <mergeCell ref="C197:J197"/>
    <mergeCell ref="A199:J199"/>
    <mergeCell ref="A200:J200"/>
    <mergeCell ref="A202:B202"/>
    <mergeCell ref="F153:G153"/>
    <mergeCell ref="H153:H154"/>
    <mergeCell ref="I153:I154"/>
    <mergeCell ref="J153:J154"/>
    <mergeCell ref="C193:J193"/>
    <mergeCell ref="C194:J194"/>
    <mergeCell ref="C145:J145"/>
    <mergeCell ref="C146:J146"/>
    <mergeCell ref="A148:J148"/>
    <mergeCell ref="A149:J149"/>
    <mergeCell ref="A151:B151"/>
    <mergeCell ref="A153:A154"/>
    <mergeCell ref="B153:B154"/>
    <mergeCell ref="C153:C154"/>
    <mergeCell ref="D153:D154"/>
    <mergeCell ref="E153:E154"/>
    <mergeCell ref="H103:H104"/>
    <mergeCell ref="I103:I104"/>
    <mergeCell ref="J103:J104"/>
    <mergeCell ref="C142:J142"/>
    <mergeCell ref="C143:J143"/>
    <mergeCell ref="C144:J144"/>
    <mergeCell ref="C96:J96"/>
    <mergeCell ref="A98:J98"/>
    <mergeCell ref="A99:J99"/>
    <mergeCell ref="A101:B101"/>
    <mergeCell ref="A103:A104"/>
    <mergeCell ref="B103:B104"/>
    <mergeCell ref="C103:C104"/>
    <mergeCell ref="D103:D104"/>
    <mergeCell ref="E103:E104"/>
    <mergeCell ref="F103:G103"/>
    <mergeCell ref="I55:I56"/>
    <mergeCell ref="J55:J56"/>
    <mergeCell ref="C92:J92"/>
    <mergeCell ref="C93:J93"/>
    <mergeCell ref="C94:J94"/>
    <mergeCell ref="C95:J95"/>
    <mergeCell ref="A50:J50"/>
    <mergeCell ref="A51:J51"/>
    <mergeCell ref="A53:B53"/>
    <mergeCell ref="A55:A56"/>
    <mergeCell ref="B55:B56"/>
    <mergeCell ref="C55:C56"/>
    <mergeCell ref="D55:D56"/>
    <mergeCell ref="E55:E56"/>
    <mergeCell ref="F55:G55"/>
    <mergeCell ref="H55:H56"/>
    <mergeCell ref="J12:J13"/>
    <mergeCell ref="C44:J44"/>
    <mergeCell ref="C45:J45"/>
    <mergeCell ref="C46:J46"/>
    <mergeCell ref="C47:J47"/>
    <mergeCell ref="C48:J48"/>
    <mergeCell ref="A8:J8"/>
    <mergeCell ref="A10:B10"/>
    <mergeCell ref="A12:A13"/>
    <mergeCell ref="B12:B13"/>
    <mergeCell ref="C12:C13"/>
    <mergeCell ref="D12:D13"/>
    <mergeCell ref="E12:E13"/>
    <mergeCell ref="F12:G12"/>
    <mergeCell ref="H12:H13"/>
    <mergeCell ref="I12:I13"/>
    <mergeCell ref="C1:J1"/>
    <mergeCell ref="C2:J2"/>
    <mergeCell ref="C3:J3"/>
    <mergeCell ref="C4:J4"/>
    <mergeCell ref="C5:J5"/>
    <mergeCell ref="A7:J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2018-04-17T01:10:21Z</dcterms:created>
  <dcterms:modified xsi:type="dcterms:W3CDTF">2018-04-17T01:11:05Z</dcterms:modified>
</cp:coreProperties>
</file>