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1" i="1" l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</calcChain>
</file>

<file path=xl/sharedStrings.xml><?xml version="1.0" encoding="utf-8"?>
<sst xmlns="http://schemas.openxmlformats.org/spreadsheetml/2006/main" count="171" uniqueCount="99">
  <si>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</si>
  <si>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</si>
  <si>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</si>
  <si>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</si>
  <si>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</si>
  <si>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</si>
  <si>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</si>
  <si>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LIMIT GEOGRAFI</t>
  </si>
  <si>
    <t>No</t>
  </si>
  <si>
    <t>NO PESERTA USBN</t>
  </si>
  <si>
    <t>NAMA</t>
  </si>
  <si>
    <t>L/P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</si>
  <si>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</si>
  <si>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</si>
  <si>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</si>
  <si>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</si>
  <si>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</si>
  <si>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</si>
  <si>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</si>
  <si>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15-001-204-5</t>
  </si>
  <si>
    <t>AGUNG JAELANI POETRA</t>
  </si>
  <si>
    <t>XII-IPA4</t>
  </si>
  <si>
    <t>GEO 03</t>
  </si>
  <si>
    <t>15-001-205-4</t>
  </si>
  <si>
    <t>AYU TRI AFRILIYANTI</t>
  </si>
  <si>
    <t>15-001-044-5</t>
  </si>
  <si>
    <t>DINAN ACHMAD FAUZAN</t>
  </si>
  <si>
    <t>15-001-046-3</t>
  </si>
  <si>
    <t>FIKRAN MUHAMMAD ARIEF</t>
  </si>
  <si>
    <t>15-001-207-2</t>
  </si>
  <si>
    <t>HILMY NAUFAL YASIN</t>
  </si>
  <si>
    <t>15-001-208-9</t>
  </si>
  <si>
    <t>HISYAM ABDUL AZIZ</t>
  </si>
  <si>
    <t>15-001-209-8</t>
  </si>
  <si>
    <t>MOCH RIFLY HIDAYAT</t>
  </si>
  <si>
    <t>15-001-052-5</t>
  </si>
  <si>
    <t>MUHAMMAD ERZAL AKBAR</t>
  </si>
  <si>
    <t>15-001-211-6</t>
  </si>
  <si>
    <t>MUHAMMAD FAJAR SIDIK</t>
  </si>
  <si>
    <t>15-001-212-5</t>
  </si>
  <si>
    <t>NUGRAHA MAULUDI</t>
  </si>
  <si>
    <t>15-001-055-2</t>
  </si>
  <si>
    <t>RAFI ADIAPRATAMA</t>
  </si>
  <si>
    <t>15-001-214-3</t>
  </si>
  <si>
    <t>RAZARDIE AJIMAT UTAMA</t>
  </si>
  <si>
    <t>15-001-057-8</t>
  </si>
  <si>
    <t>RICHIE RAFIIENZA</t>
  </si>
  <si>
    <t>15-001-104-9</t>
  </si>
  <si>
    <t>RIZA MAHARDIKA</t>
  </si>
  <si>
    <t>15-001-219-6</t>
  </si>
  <si>
    <t>TIAN YULIANTI</t>
  </si>
  <si>
    <t>15-001-220-5</t>
  </si>
  <si>
    <t>WAFA NURUL HUSNA</t>
  </si>
  <si>
    <t>15-001-222-3</t>
  </si>
  <si>
    <t>ZICKRY SATRIA ABDURAHMAN P</t>
  </si>
  <si>
    <t>15-001-058-7</t>
  </si>
  <si>
    <t>SATYA RAKA PRAMUDYA WIRAKUSUMAH</t>
  </si>
  <si>
    <t>15-001-043-6</t>
  </si>
  <si>
    <t>BRYAN ARRASYI</t>
  </si>
  <si>
    <t>GEO 05</t>
  </si>
  <si>
    <t>15-001-206-3</t>
  </si>
  <si>
    <t>FAHMI SALAM</t>
  </si>
  <si>
    <t>15-001-045-4</t>
  </si>
  <si>
    <t>FAISHAL SATRIA GHAFFARA</t>
  </si>
  <si>
    <t>15-001-047-2</t>
  </si>
  <si>
    <t>FIKRI RAMDAN ALGIFARI</t>
  </si>
  <si>
    <t>15-001-048-9</t>
  </si>
  <si>
    <t>LUKMAN NULHAQIM</t>
  </si>
  <si>
    <t>15-001-049-8</t>
  </si>
  <si>
    <t>MOHAMMAD SMIT</t>
  </si>
  <si>
    <t>15-001-050-7</t>
  </si>
  <si>
    <t>MUHAMMAD ARIA NELWANSYAH PUTRA</t>
  </si>
  <si>
    <t>15-001-210-7</t>
  </si>
  <si>
    <t>MUHAMMAD AS'ARY</t>
  </si>
  <si>
    <t>15-001-051-6</t>
  </si>
  <si>
    <t>MUHAMMAD DANDRI HANDIAN</t>
  </si>
  <si>
    <t>15-001-053-4</t>
  </si>
  <si>
    <t>MUHAMMAD HIKMAT IRHAM MAULANA</t>
  </si>
  <si>
    <t>15-001-213-4</t>
  </si>
  <si>
    <t>NUR MUHAMAD AKBAR</t>
  </si>
  <si>
    <t>15-001-054-3</t>
  </si>
  <si>
    <t>PILIPUS HANSINATA</t>
  </si>
  <si>
    <t>15-001-056-9</t>
  </si>
  <si>
    <t>RAFLI RIZQI PRAMANA</t>
  </si>
  <si>
    <t>15-001-215-2</t>
  </si>
  <si>
    <t>RIKSA AJENG HERDIENI</t>
  </si>
  <si>
    <t>15-001-216-9</t>
  </si>
  <si>
    <t>RIZKIA SHAFARINI</t>
  </si>
  <si>
    <t>15-001-217-8</t>
  </si>
  <si>
    <t>SANTI SITI SOFIAH</t>
  </si>
  <si>
    <t>15-001-218-7</t>
  </si>
  <si>
    <t>SAUSAN VANADYA SEKAR FADILA</t>
  </si>
  <si>
    <t>15-001-221-4</t>
  </si>
  <si>
    <t>YOGA SELAMET NUGRAHA</t>
  </si>
  <si>
    <t>15-001-223-2</t>
  </si>
  <si>
    <t>ZULFIKAR MUHAMMAD ZEIN</t>
  </si>
  <si>
    <t>15-001-014-3</t>
  </si>
  <si>
    <t>JONDRIAN SETIAWAN</t>
  </si>
  <si>
    <t>XII-BHS1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</si>
</sst>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1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/>
    <xf numFmtId="0" fontId="1" fillId="0" borderId="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1" xfId="0" applyNumberFormat="1" applyFont="1" applyBorder="1"/>
    <xf numFmtId="0" fontId="0" fillId="0" borderId="2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95250</xdr:rowOff>
    </xdr:from>
    <xdr:to>
      <xdr:col>2</xdr:col>
      <xdr:colOff>209550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5250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A6" sqref="A6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10.425781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4"/>
      <c r="J6" s="1"/>
    </row>
    <row r="7" spans="1:10" ht="18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5.75" x14ac:dyDescent="0.25">
      <c r="A9" s="16"/>
      <c r="B9" s="16"/>
      <c r="C9" s="16"/>
      <c r="D9" s="16"/>
      <c r="E9" s="16"/>
      <c r="F9" s="16"/>
      <c r="G9" s="1"/>
      <c r="H9" s="1"/>
      <c r="I9" s="14"/>
      <c r="J9" s="1"/>
    </row>
    <row r="10" spans="1:10" ht="25.5" x14ac:dyDescent="0.25">
      <c r="A10" s="17" t="s">
        <v>7</v>
      </c>
      <c r="B10" s="17"/>
      <c r="C10" s="13"/>
      <c r="D10" s="1"/>
      <c r="E10" s="18"/>
      <c r="F10" s="14"/>
      <c r="G10" s="1"/>
      <c r="H10" s="1"/>
      <c r="I10" s="14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4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1" t="s">
        <v>11</v>
      </c>
      <c r="E12" s="21" t="s">
        <v>12</v>
      </c>
      <c r="F12" s="22" t="s">
        <v>13</v>
      </c>
      <c r="G12" s="23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4"/>
      <c r="B13" s="25"/>
      <c r="C13" s="26"/>
      <c r="D13" s="25"/>
      <c r="E13" s="25"/>
      <c r="F13" s="27" t="s">
        <v>17</v>
      </c>
      <c r="G13" s="28" t="s">
        <v>18</v>
      </c>
      <c r="H13" s="29"/>
      <c r="I13" s="29"/>
      <c r="J13" s="29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95</v>
      </c>
      <c r="G14" s="35">
        <v>84</v>
      </c>
      <c r="H14" s="35">
        <f>0.8*F14+0.2*G14</f>
        <v>92.8</v>
      </c>
      <c r="I14" s="36"/>
      <c r="J14" s="35">
        <f>AVERAGE(H14:I14)</f>
        <v>92.8</v>
      </c>
    </row>
    <row r="15" spans="1:10" x14ac:dyDescent="0.25">
      <c r="A15" s="37">
        <v>2</v>
      </c>
      <c r="B15" s="38" t="s">
        <v>23</v>
      </c>
      <c r="C15" s="39" t="s">
        <v>24</v>
      </c>
      <c r="D15" s="40" t="s">
        <v>21</v>
      </c>
      <c r="E15" s="40" t="s">
        <v>22</v>
      </c>
      <c r="F15" s="41">
        <v>97.5</v>
      </c>
      <c r="G15" s="42">
        <v>91</v>
      </c>
      <c r="H15" s="42">
        <f>0.8*F15+0.2*G15</f>
        <v>96.2</v>
      </c>
      <c r="I15" s="43"/>
      <c r="J15" s="42">
        <f>AVERAGE(H15:I15)</f>
        <v>96.2</v>
      </c>
    </row>
    <row r="16" spans="1:10" x14ac:dyDescent="0.25">
      <c r="A16" s="37">
        <v>3</v>
      </c>
      <c r="B16" s="38" t="s">
        <v>25</v>
      </c>
      <c r="C16" s="39" t="s">
        <v>26</v>
      </c>
      <c r="D16" s="40" t="s">
        <v>21</v>
      </c>
      <c r="E16" s="40" t="s">
        <v>22</v>
      </c>
      <c r="F16" s="41">
        <v>32.5</v>
      </c>
      <c r="G16" s="42">
        <v>65</v>
      </c>
      <c r="H16" s="42">
        <f t="shared" ref="H16:H51" si="0">0.8*F16+0.2*G16</f>
        <v>39</v>
      </c>
      <c r="I16" s="43"/>
      <c r="J16" s="42">
        <f t="shared" ref="J16:J51" si="1">AVERAGE(H16:I16)</f>
        <v>39</v>
      </c>
    </row>
    <row r="17" spans="1:10" x14ac:dyDescent="0.25">
      <c r="A17" s="37">
        <v>4</v>
      </c>
      <c r="B17" s="38" t="s">
        <v>27</v>
      </c>
      <c r="C17" s="39" t="s">
        <v>28</v>
      </c>
      <c r="D17" s="40" t="s">
        <v>21</v>
      </c>
      <c r="E17" s="40" t="s">
        <v>22</v>
      </c>
      <c r="F17" s="41">
        <v>62.5</v>
      </c>
      <c r="G17" s="42">
        <v>71</v>
      </c>
      <c r="H17" s="42">
        <f t="shared" si="0"/>
        <v>64.2</v>
      </c>
      <c r="I17" s="43"/>
      <c r="J17" s="42">
        <f t="shared" si="1"/>
        <v>64.2</v>
      </c>
    </row>
    <row r="18" spans="1:10" x14ac:dyDescent="0.25">
      <c r="A18" s="37">
        <v>5</v>
      </c>
      <c r="B18" s="38" t="s">
        <v>29</v>
      </c>
      <c r="C18" s="39" t="s">
        <v>30</v>
      </c>
      <c r="D18" s="40" t="s">
        <v>21</v>
      </c>
      <c r="E18" s="40" t="s">
        <v>22</v>
      </c>
      <c r="F18" s="41">
        <v>40</v>
      </c>
      <c r="G18" s="42">
        <v>47</v>
      </c>
      <c r="H18" s="42">
        <f t="shared" si="0"/>
        <v>41.4</v>
      </c>
      <c r="I18" s="43"/>
      <c r="J18" s="42">
        <f t="shared" si="1"/>
        <v>41.4</v>
      </c>
    </row>
    <row r="19" spans="1:10" x14ac:dyDescent="0.25">
      <c r="A19" s="37">
        <v>6</v>
      </c>
      <c r="B19" s="38" t="s">
        <v>31</v>
      </c>
      <c r="C19" s="39" t="s">
        <v>32</v>
      </c>
      <c r="D19" s="40" t="s">
        <v>21</v>
      </c>
      <c r="E19" s="40" t="s">
        <v>22</v>
      </c>
      <c r="F19" s="41">
        <v>85</v>
      </c>
      <c r="G19" s="42">
        <v>84</v>
      </c>
      <c r="H19" s="42">
        <f t="shared" si="0"/>
        <v>84.8</v>
      </c>
      <c r="I19" s="43"/>
      <c r="J19" s="42">
        <f t="shared" si="1"/>
        <v>84.8</v>
      </c>
    </row>
    <row r="20" spans="1:10" x14ac:dyDescent="0.25">
      <c r="A20" s="37">
        <v>7</v>
      </c>
      <c r="B20" s="38" t="s">
        <v>33</v>
      </c>
      <c r="C20" s="39" t="s">
        <v>34</v>
      </c>
      <c r="D20" s="40" t="s">
        <v>21</v>
      </c>
      <c r="E20" s="40" t="s">
        <v>22</v>
      </c>
      <c r="F20" s="41">
        <v>100</v>
      </c>
      <c r="G20" s="42">
        <v>85</v>
      </c>
      <c r="H20" s="42">
        <f t="shared" si="0"/>
        <v>97</v>
      </c>
      <c r="I20" s="43"/>
      <c r="J20" s="42">
        <f t="shared" si="1"/>
        <v>97</v>
      </c>
    </row>
    <row r="21" spans="1:10" x14ac:dyDescent="0.25">
      <c r="A21" s="37">
        <v>8</v>
      </c>
      <c r="B21" s="38" t="s">
        <v>35</v>
      </c>
      <c r="C21" s="39" t="s">
        <v>36</v>
      </c>
      <c r="D21" s="40" t="s">
        <v>21</v>
      </c>
      <c r="E21" s="40" t="s">
        <v>22</v>
      </c>
      <c r="F21" s="41">
        <v>85</v>
      </c>
      <c r="G21" s="42">
        <v>74</v>
      </c>
      <c r="H21" s="42">
        <f t="shared" si="0"/>
        <v>82.8</v>
      </c>
      <c r="I21" s="43"/>
      <c r="J21" s="42">
        <f t="shared" si="1"/>
        <v>82.8</v>
      </c>
    </row>
    <row r="22" spans="1:10" x14ac:dyDescent="0.25">
      <c r="A22" s="37">
        <v>9</v>
      </c>
      <c r="B22" s="38" t="s">
        <v>37</v>
      </c>
      <c r="C22" s="39" t="s">
        <v>38</v>
      </c>
      <c r="D22" s="40" t="s">
        <v>21</v>
      </c>
      <c r="E22" s="40" t="s">
        <v>22</v>
      </c>
      <c r="F22" s="41">
        <v>100</v>
      </c>
      <c r="G22" s="42">
        <v>85</v>
      </c>
      <c r="H22" s="42">
        <f t="shared" si="0"/>
        <v>97</v>
      </c>
      <c r="I22" s="43"/>
      <c r="J22" s="42">
        <f t="shared" si="1"/>
        <v>97</v>
      </c>
    </row>
    <row r="23" spans="1:10" x14ac:dyDescent="0.25">
      <c r="A23" s="37">
        <v>10</v>
      </c>
      <c r="B23" s="38" t="s">
        <v>39</v>
      </c>
      <c r="C23" s="39" t="s">
        <v>40</v>
      </c>
      <c r="D23" s="40" t="s">
        <v>21</v>
      </c>
      <c r="E23" s="40" t="s">
        <v>22</v>
      </c>
      <c r="F23" s="41">
        <v>100</v>
      </c>
      <c r="G23" s="42">
        <v>46</v>
      </c>
      <c r="H23" s="42">
        <f t="shared" si="0"/>
        <v>89.2</v>
      </c>
      <c r="I23" s="43"/>
      <c r="J23" s="42">
        <f t="shared" si="1"/>
        <v>89.2</v>
      </c>
    </row>
    <row r="24" spans="1:10" x14ac:dyDescent="0.25">
      <c r="A24" s="37">
        <v>11</v>
      </c>
      <c r="B24" s="38" t="s">
        <v>41</v>
      </c>
      <c r="C24" s="39" t="s">
        <v>42</v>
      </c>
      <c r="D24" s="40" t="s">
        <v>21</v>
      </c>
      <c r="E24" s="40" t="s">
        <v>22</v>
      </c>
      <c r="F24" s="41">
        <v>65</v>
      </c>
      <c r="G24" s="42">
        <v>75</v>
      </c>
      <c r="H24" s="42">
        <f t="shared" si="0"/>
        <v>67</v>
      </c>
      <c r="I24" s="43"/>
      <c r="J24" s="42">
        <f t="shared" si="1"/>
        <v>67</v>
      </c>
    </row>
    <row r="25" spans="1:10" x14ac:dyDescent="0.25">
      <c r="A25" s="37">
        <v>12</v>
      </c>
      <c r="B25" s="38" t="s">
        <v>43</v>
      </c>
      <c r="C25" s="39" t="s">
        <v>44</v>
      </c>
      <c r="D25" s="40" t="s">
        <v>21</v>
      </c>
      <c r="E25" s="40" t="s">
        <v>22</v>
      </c>
      <c r="F25" s="41">
        <v>100</v>
      </c>
      <c r="G25" s="42">
        <v>93</v>
      </c>
      <c r="H25" s="42">
        <f t="shared" si="0"/>
        <v>98.6</v>
      </c>
      <c r="I25" s="43"/>
      <c r="J25" s="42">
        <f t="shared" si="1"/>
        <v>98.6</v>
      </c>
    </row>
    <row r="26" spans="1:10" x14ac:dyDescent="0.25">
      <c r="A26" s="37">
        <v>13</v>
      </c>
      <c r="B26" s="38" t="s">
        <v>45</v>
      </c>
      <c r="C26" s="39" t="s">
        <v>46</v>
      </c>
      <c r="D26" s="40" t="s">
        <v>21</v>
      </c>
      <c r="E26" s="40" t="s">
        <v>22</v>
      </c>
      <c r="F26" s="41">
        <v>95</v>
      </c>
      <c r="G26" s="42">
        <v>64</v>
      </c>
      <c r="H26" s="42">
        <f t="shared" si="0"/>
        <v>88.8</v>
      </c>
      <c r="I26" s="43"/>
      <c r="J26" s="42">
        <f t="shared" si="1"/>
        <v>88.8</v>
      </c>
    </row>
    <row r="27" spans="1:10" x14ac:dyDescent="0.25">
      <c r="A27" s="37">
        <v>14</v>
      </c>
      <c r="B27" s="38" t="s">
        <v>47</v>
      </c>
      <c r="C27" s="39" t="s">
        <v>48</v>
      </c>
      <c r="D27" s="40" t="s">
        <v>21</v>
      </c>
      <c r="E27" s="40" t="s">
        <v>22</v>
      </c>
      <c r="F27" s="41">
        <v>75</v>
      </c>
      <c r="G27" s="42">
        <v>62</v>
      </c>
      <c r="H27" s="42">
        <f t="shared" si="0"/>
        <v>72.400000000000006</v>
      </c>
      <c r="I27" s="43"/>
      <c r="J27" s="42">
        <f t="shared" si="1"/>
        <v>72.400000000000006</v>
      </c>
    </row>
    <row r="28" spans="1:10" x14ac:dyDescent="0.25">
      <c r="A28" s="37">
        <v>15</v>
      </c>
      <c r="B28" s="38" t="s">
        <v>49</v>
      </c>
      <c r="C28" s="39" t="s">
        <v>50</v>
      </c>
      <c r="D28" s="40" t="s">
        <v>21</v>
      </c>
      <c r="E28" s="40" t="s">
        <v>22</v>
      </c>
      <c r="F28" s="41">
        <v>90</v>
      </c>
      <c r="G28" s="42">
        <v>93</v>
      </c>
      <c r="H28" s="42">
        <f t="shared" si="0"/>
        <v>90.6</v>
      </c>
      <c r="I28" s="43"/>
      <c r="J28" s="42">
        <f t="shared" si="1"/>
        <v>90.6</v>
      </c>
    </row>
    <row r="29" spans="1:10" x14ac:dyDescent="0.25">
      <c r="A29" s="37">
        <v>16</v>
      </c>
      <c r="B29" s="38" t="s">
        <v>51</v>
      </c>
      <c r="C29" s="39" t="s">
        <v>52</v>
      </c>
      <c r="D29" s="40" t="s">
        <v>21</v>
      </c>
      <c r="E29" s="40" t="s">
        <v>22</v>
      </c>
      <c r="F29" s="41">
        <v>87.5</v>
      </c>
      <c r="G29" s="42">
        <v>83</v>
      </c>
      <c r="H29" s="42">
        <f t="shared" si="0"/>
        <v>86.6</v>
      </c>
      <c r="I29" s="43"/>
      <c r="J29" s="42">
        <f t="shared" si="1"/>
        <v>86.6</v>
      </c>
    </row>
    <row r="30" spans="1:10" x14ac:dyDescent="0.25">
      <c r="A30" s="37">
        <v>17</v>
      </c>
      <c r="B30" s="38" t="s">
        <v>53</v>
      </c>
      <c r="C30" s="39" t="s">
        <v>54</v>
      </c>
      <c r="D30" s="40" t="s">
        <v>21</v>
      </c>
      <c r="E30" s="40" t="s">
        <v>22</v>
      </c>
      <c r="F30" s="41">
        <v>55.000000000000007</v>
      </c>
      <c r="G30" s="42">
        <v>25</v>
      </c>
      <c r="H30" s="42">
        <f t="shared" si="0"/>
        <v>49.000000000000007</v>
      </c>
      <c r="I30" s="43"/>
      <c r="J30" s="42">
        <f t="shared" si="1"/>
        <v>49.000000000000007</v>
      </c>
    </row>
    <row r="31" spans="1:10" x14ac:dyDescent="0.25">
      <c r="A31" s="37">
        <v>18</v>
      </c>
      <c r="B31" s="38" t="s">
        <v>55</v>
      </c>
      <c r="C31" s="39" t="s">
        <v>56</v>
      </c>
      <c r="D31" s="40" t="s">
        <v>21</v>
      </c>
      <c r="E31" s="40" t="s">
        <v>22</v>
      </c>
      <c r="F31" s="41">
        <v>100</v>
      </c>
      <c r="G31" s="42">
        <v>89</v>
      </c>
      <c r="H31" s="42">
        <f t="shared" si="0"/>
        <v>97.8</v>
      </c>
      <c r="I31" s="43"/>
      <c r="J31" s="42">
        <f t="shared" si="1"/>
        <v>97.8</v>
      </c>
    </row>
    <row r="32" spans="1:10" x14ac:dyDescent="0.25">
      <c r="A32" s="37">
        <v>19</v>
      </c>
      <c r="B32" s="38" t="s">
        <v>57</v>
      </c>
      <c r="C32" s="39" t="s">
        <v>58</v>
      </c>
      <c r="D32" s="40" t="s">
        <v>21</v>
      </c>
      <c r="E32" s="40" t="s">
        <v>59</v>
      </c>
      <c r="F32" s="41">
        <v>65</v>
      </c>
      <c r="G32" s="42">
        <v>67</v>
      </c>
      <c r="H32" s="42">
        <f t="shared" si="0"/>
        <v>65.400000000000006</v>
      </c>
      <c r="I32" s="43"/>
      <c r="J32" s="42">
        <f t="shared" si="1"/>
        <v>65.400000000000006</v>
      </c>
    </row>
    <row r="33" spans="1:10" x14ac:dyDescent="0.25">
      <c r="A33" s="37">
        <v>20</v>
      </c>
      <c r="B33" s="38" t="s">
        <v>60</v>
      </c>
      <c r="C33" s="39" t="s">
        <v>61</v>
      </c>
      <c r="D33" s="40" t="s">
        <v>21</v>
      </c>
      <c r="E33" s="40" t="s">
        <v>59</v>
      </c>
      <c r="F33" s="41">
        <v>55.000000000000007</v>
      </c>
      <c r="G33" s="42">
        <v>78</v>
      </c>
      <c r="H33" s="42">
        <f t="shared" si="0"/>
        <v>59.600000000000009</v>
      </c>
      <c r="I33" s="43"/>
      <c r="J33" s="42">
        <f t="shared" si="1"/>
        <v>59.600000000000009</v>
      </c>
    </row>
    <row r="34" spans="1:10" x14ac:dyDescent="0.25">
      <c r="A34" s="37">
        <v>21</v>
      </c>
      <c r="B34" s="38" t="s">
        <v>62</v>
      </c>
      <c r="C34" s="39" t="s">
        <v>63</v>
      </c>
      <c r="D34" s="40" t="s">
        <v>21</v>
      </c>
      <c r="E34" s="40" t="s">
        <v>59</v>
      </c>
      <c r="F34" s="41">
        <v>97.5</v>
      </c>
      <c r="G34" s="42">
        <v>74</v>
      </c>
      <c r="H34" s="42">
        <f t="shared" si="0"/>
        <v>92.8</v>
      </c>
      <c r="I34" s="43"/>
      <c r="J34" s="42">
        <f t="shared" si="1"/>
        <v>92.8</v>
      </c>
    </row>
    <row r="35" spans="1:10" x14ac:dyDescent="0.25">
      <c r="A35" s="37">
        <v>22</v>
      </c>
      <c r="B35" s="38" t="s">
        <v>64</v>
      </c>
      <c r="C35" s="39" t="s">
        <v>65</v>
      </c>
      <c r="D35" s="40" t="s">
        <v>21</v>
      </c>
      <c r="E35" s="40" t="s">
        <v>59</v>
      </c>
      <c r="F35" s="41">
        <v>62.5</v>
      </c>
      <c r="G35" s="42">
        <v>65</v>
      </c>
      <c r="H35" s="42">
        <f t="shared" si="0"/>
        <v>63</v>
      </c>
      <c r="I35" s="43"/>
      <c r="J35" s="42">
        <f t="shared" si="1"/>
        <v>63</v>
      </c>
    </row>
    <row r="36" spans="1:10" x14ac:dyDescent="0.25">
      <c r="A36" s="37">
        <v>23</v>
      </c>
      <c r="B36" s="38" t="s">
        <v>66</v>
      </c>
      <c r="C36" s="39" t="s">
        <v>67</v>
      </c>
      <c r="D36" s="40" t="s">
        <v>21</v>
      </c>
      <c r="E36" s="40" t="s">
        <v>59</v>
      </c>
      <c r="F36" s="41">
        <v>100</v>
      </c>
      <c r="G36" s="42">
        <v>66</v>
      </c>
      <c r="H36" s="42">
        <f t="shared" si="0"/>
        <v>93.2</v>
      </c>
      <c r="I36" s="43"/>
      <c r="J36" s="42">
        <f t="shared" si="1"/>
        <v>93.2</v>
      </c>
    </row>
    <row r="37" spans="1:10" x14ac:dyDescent="0.25">
      <c r="A37" s="37">
        <v>24</v>
      </c>
      <c r="B37" s="38" t="s">
        <v>68</v>
      </c>
      <c r="C37" s="39" t="s">
        <v>69</v>
      </c>
      <c r="D37" s="40" t="s">
        <v>21</v>
      </c>
      <c r="E37" s="40" t="s">
        <v>59</v>
      </c>
      <c r="F37" s="41">
        <v>60</v>
      </c>
      <c r="G37" s="42">
        <v>50</v>
      </c>
      <c r="H37" s="42">
        <f t="shared" si="0"/>
        <v>58</v>
      </c>
      <c r="I37" s="43"/>
      <c r="J37" s="42">
        <f t="shared" si="1"/>
        <v>58</v>
      </c>
    </row>
    <row r="38" spans="1:10" x14ac:dyDescent="0.25">
      <c r="A38" s="37">
        <v>25</v>
      </c>
      <c r="B38" s="38" t="s">
        <v>70</v>
      </c>
      <c r="C38" s="39" t="s">
        <v>71</v>
      </c>
      <c r="D38" s="40" t="s">
        <v>21</v>
      </c>
      <c r="E38" s="40" t="s">
        <v>59</v>
      </c>
      <c r="F38" s="41">
        <v>82.5</v>
      </c>
      <c r="G38" s="42">
        <v>86</v>
      </c>
      <c r="H38" s="42">
        <f t="shared" si="0"/>
        <v>83.2</v>
      </c>
      <c r="I38" s="43"/>
      <c r="J38" s="42">
        <f t="shared" si="1"/>
        <v>83.2</v>
      </c>
    </row>
    <row r="39" spans="1:10" x14ac:dyDescent="0.25">
      <c r="A39" s="37">
        <v>26</v>
      </c>
      <c r="B39" s="38" t="s">
        <v>72</v>
      </c>
      <c r="C39" s="39" t="s">
        <v>73</v>
      </c>
      <c r="D39" s="40" t="s">
        <v>21</v>
      </c>
      <c r="E39" s="40" t="s">
        <v>59</v>
      </c>
      <c r="F39" s="41">
        <v>87.5</v>
      </c>
      <c r="G39" s="42">
        <v>76</v>
      </c>
      <c r="H39" s="42">
        <f t="shared" si="0"/>
        <v>85.2</v>
      </c>
      <c r="I39" s="43"/>
      <c r="J39" s="42">
        <f t="shared" si="1"/>
        <v>85.2</v>
      </c>
    </row>
    <row r="40" spans="1:10" x14ac:dyDescent="0.25">
      <c r="A40" s="37">
        <v>27</v>
      </c>
      <c r="B40" s="38" t="s">
        <v>74</v>
      </c>
      <c r="C40" s="39" t="s">
        <v>75</v>
      </c>
      <c r="D40" s="40" t="s">
        <v>21</v>
      </c>
      <c r="E40" s="40" t="s">
        <v>59</v>
      </c>
      <c r="F40" s="44">
        <v>97.5</v>
      </c>
      <c r="G40" s="42">
        <v>55</v>
      </c>
      <c r="H40" s="42">
        <f t="shared" si="0"/>
        <v>89</v>
      </c>
      <c r="I40" s="43"/>
      <c r="J40" s="42">
        <f t="shared" si="1"/>
        <v>89</v>
      </c>
    </row>
    <row r="41" spans="1:10" x14ac:dyDescent="0.25">
      <c r="A41" s="37">
        <v>28</v>
      </c>
      <c r="B41" s="38" t="s">
        <v>76</v>
      </c>
      <c r="C41" s="39" t="s">
        <v>77</v>
      </c>
      <c r="D41" s="40" t="s">
        <v>21</v>
      </c>
      <c r="E41" s="40" t="s">
        <v>59</v>
      </c>
      <c r="F41" s="44">
        <v>62.5</v>
      </c>
      <c r="G41" s="42">
        <v>79</v>
      </c>
      <c r="H41" s="42">
        <f t="shared" si="0"/>
        <v>65.8</v>
      </c>
      <c r="I41" s="43"/>
      <c r="J41" s="42">
        <f t="shared" si="1"/>
        <v>65.8</v>
      </c>
    </row>
    <row r="42" spans="1:10" x14ac:dyDescent="0.25">
      <c r="A42" s="37">
        <v>29</v>
      </c>
      <c r="B42" s="38" t="s">
        <v>78</v>
      </c>
      <c r="C42" s="39" t="s">
        <v>79</v>
      </c>
      <c r="D42" s="40" t="s">
        <v>21</v>
      </c>
      <c r="E42" s="40" t="s">
        <v>59</v>
      </c>
      <c r="F42" s="41">
        <v>97.5</v>
      </c>
      <c r="G42" s="42">
        <v>65</v>
      </c>
      <c r="H42" s="42">
        <f t="shared" si="0"/>
        <v>91</v>
      </c>
      <c r="I42" s="43"/>
      <c r="J42" s="42">
        <f t="shared" si="1"/>
        <v>91</v>
      </c>
    </row>
    <row r="43" spans="1:10" x14ac:dyDescent="0.25">
      <c r="A43" s="37">
        <v>30</v>
      </c>
      <c r="B43" s="38" t="s">
        <v>80</v>
      </c>
      <c r="C43" s="39" t="s">
        <v>81</v>
      </c>
      <c r="D43" s="40" t="s">
        <v>21</v>
      </c>
      <c r="E43" s="40" t="s">
        <v>59</v>
      </c>
      <c r="F43" s="41">
        <v>82.5</v>
      </c>
      <c r="G43" s="42">
        <v>58</v>
      </c>
      <c r="H43" s="42">
        <f t="shared" si="0"/>
        <v>77.599999999999994</v>
      </c>
      <c r="I43" s="43"/>
      <c r="J43" s="42">
        <f t="shared" si="1"/>
        <v>77.599999999999994</v>
      </c>
    </row>
    <row r="44" spans="1:10" x14ac:dyDescent="0.25">
      <c r="A44" s="37">
        <v>31</v>
      </c>
      <c r="B44" s="38" t="s">
        <v>82</v>
      </c>
      <c r="C44" s="39" t="s">
        <v>83</v>
      </c>
      <c r="D44" s="40" t="s">
        <v>21</v>
      </c>
      <c r="E44" s="40" t="s">
        <v>59</v>
      </c>
      <c r="F44" s="41">
        <v>90</v>
      </c>
      <c r="G44" s="42">
        <v>83</v>
      </c>
      <c r="H44" s="42">
        <f t="shared" si="0"/>
        <v>88.6</v>
      </c>
      <c r="I44" s="43"/>
      <c r="J44" s="42">
        <f t="shared" si="1"/>
        <v>88.6</v>
      </c>
    </row>
    <row r="45" spans="1:10" x14ac:dyDescent="0.25">
      <c r="A45" s="45">
        <v>32</v>
      </c>
      <c r="B45" s="38" t="s">
        <v>84</v>
      </c>
      <c r="C45" s="39" t="s">
        <v>85</v>
      </c>
      <c r="D45" s="40" t="s">
        <v>21</v>
      </c>
      <c r="E45" s="40" t="s">
        <v>59</v>
      </c>
      <c r="F45" s="46">
        <v>97.5</v>
      </c>
      <c r="G45" s="42">
        <v>87</v>
      </c>
      <c r="H45" s="42">
        <f t="shared" si="0"/>
        <v>95.4</v>
      </c>
      <c r="I45" s="43"/>
      <c r="J45" s="42">
        <f t="shared" si="1"/>
        <v>95.4</v>
      </c>
    </row>
    <row r="46" spans="1:10" x14ac:dyDescent="0.25">
      <c r="A46" s="47">
        <v>33</v>
      </c>
      <c r="B46" s="38" t="s">
        <v>86</v>
      </c>
      <c r="C46" s="39" t="s">
        <v>87</v>
      </c>
      <c r="D46" s="40" t="s">
        <v>21</v>
      </c>
      <c r="E46" s="40" t="s">
        <v>59</v>
      </c>
      <c r="F46" s="41">
        <v>90</v>
      </c>
      <c r="G46" s="42">
        <v>65</v>
      </c>
      <c r="H46" s="42">
        <f t="shared" si="0"/>
        <v>85</v>
      </c>
      <c r="I46" s="43"/>
      <c r="J46" s="42">
        <f t="shared" si="1"/>
        <v>85</v>
      </c>
    </row>
    <row r="47" spans="1:10" x14ac:dyDescent="0.25">
      <c r="A47" s="47">
        <v>34</v>
      </c>
      <c r="B47" s="38" t="s">
        <v>88</v>
      </c>
      <c r="C47" s="39" t="s">
        <v>89</v>
      </c>
      <c r="D47" s="40" t="s">
        <v>21</v>
      </c>
      <c r="E47" s="40" t="s">
        <v>59</v>
      </c>
      <c r="F47" s="41">
        <v>80</v>
      </c>
      <c r="G47" s="42">
        <v>72</v>
      </c>
      <c r="H47" s="42">
        <f t="shared" si="0"/>
        <v>78.400000000000006</v>
      </c>
      <c r="I47" s="43"/>
      <c r="J47" s="42">
        <f t="shared" si="1"/>
        <v>78.400000000000006</v>
      </c>
    </row>
    <row r="48" spans="1:10" x14ac:dyDescent="0.25">
      <c r="A48" s="47">
        <v>35</v>
      </c>
      <c r="B48" s="38" t="s">
        <v>90</v>
      </c>
      <c r="C48" s="39" t="s">
        <v>91</v>
      </c>
      <c r="D48" s="40" t="s">
        <v>21</v>
      </c>
      <c r="E48" s="40" t="s">
        <v>59</v>
      </c>
      <c r="F48" s="41">
        <v>95</v>
      </c>
      <c r="G48" s="42">
        <v>68</v>
      </c>
      <c r="H48" s="42">
        <f t="shared" si="0"/>
        <v>89.6</v>
      </c>
      <c r="I48" s="43"/>
      <c r="J48" s="42">
        <f t="shared" si="1"/>
        <v>89.6</v>
      </c>
    </row>
    <row r="49" spans="1:10" x14ac:dyDescent="0.25">
      <c r="A49" s="47">
        <v>36</v>
      </c>
      <c r="B49" s="38" t="s">
        <v>92</v>
      </c>
      <c r="C49" s="39" t="s">
        <v>93</v>
      </c>
      <c r="D49" s="40" t="s">
        <v>21</v>
      </c>
      <c r="E49" s="40" t="s">
        <v>59</v>
      </c>
      <c r="F49" s="41">
        <v>100</v>
      </c>
      <c r="G49" s="42">
        <v>80</v>
      </c>
      <c r="H49" s="42">
        <f t="shared" si="0"/>
        <v>96</v>
      </c>
      <c r="I49" s="43"/>
      <c r="J49" s="42">
        <f t="shared" si="1"/>
        <v>96</v>
      </c>
    </row>
    <row r="50" spans="1:10" ht="15.75" thickBot="1" x14ac:dyDescent="0.3">
      <c r="A50" s="48">
        <v>37</v>
      </c>
      <c r="B50" s="49" t="s">
        <v>94</v>
      </c>
      <c r="C50" s="50" t="s">
        <v>95</v>
      </c>
      <c r="D50" s="51" t="s">
        <v>21</v>
      </c>
      <c r="E50" s="51" t="s">
        <v>59</v>
      </c>
      <c r="F50" s="52">
        <v>92.5</v>
      </c>
      <c r="G50" s="53">
        <v>74</v>
      </c>
      <c r="H50" s="53">
        <f t="shared" si="0"/>
        <v>88.8</v>
      </c>
      <c r="I50" s="54"/>
      <c r="J50" s="53">
        <f t="shared" si="1"/>
        <v>88.8</v>
      </c>
    </row>
    <row r="51" spans="1:10" ht="16.5" thickTop="1" thickBot="1" x14ac:dyDescent="0.3">
      <c r="A51" s="55">
        <v>1</v>
      </c>
      <c r="B51" s="56" t="s">
        <v>96</v>
      </c>
      <c r="C51" s="57" t="s">
        <v>97</v>
      </c>
      <c r="D51" s="58" t="s">
        <v>98</v>
      </c>
      <c r="E51" s="58" t="s">
        <v>22</v>
      </c>
      <c r="F51" s="46">
        <v>83</v>
      </c>
      <c r="G51" s="59">
        <v>27</v>
      </c>
      <c r="H51" s="59">
        <f t="shared" si="0"/>
        <v>71.800000000000011</v>
      </c>
      <c r="I51" s="60"/>
      <c r="J51" s="59">
        <f t="shared" si="1"/>
        <v>71.800000000000011</v>
      </c>
    </row>
    <row r="52" spans="1:10" ht="15.75" thickTop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</row>
  </sheetData>
  <mergeCells count="16"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2018-04-17T01:41:06Z</dcterms:created>
  <dcterms:modified xsi:type="dcterms:W3CDTF">2018-04-17T01:41:39Z</dcterms:modified>
</cp:coreProperties>
</file>